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50" windowHeight="6765" activeTab="0"/>
  </bookViews>
  <sheets>
    <sheet name="ZK-03-2017-32,  př. 1" sheetId="1" r:id="rId1"/>
  </sheets>
  <definedNames/>
  <calcPr fullCalcOnLoad="1"/>
</workbook>
</file>

<file path=xl/sharedStrings.xml><?xml version="1.0" encoding="utf-8"?>
<sst xmlns="http://schemas.openxmlformats.org/spreadsheetml/2006/main" count="129" uniqueCount="100">
  <si>
    <t>1.</t>
  </si>
  <si>
    <t>2.</t>
  </si>
  <si>
    <t>3.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</si>
  <si>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</si>
  <si>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</si>
  <si>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</si>
  <si>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</si>
  <si>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</si>
  <si>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</si>
  <si>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</si>
  <si>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</si>
  <si>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</si>
  <si>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</si>
  <si>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</si>
  <si>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</si>
  <si>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</si>
  <si>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</si>
  <si>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</si>
  <si>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</si>
  <si>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</si>
  <si>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</si>
  <si>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</si>
  <si>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</si>
  <si>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</si>
  <si>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</si>
  <si>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Celkový počet hlasů v kategorii Kulturní aktivita</t>
  </si>
  <si>
    <t>Kategorie: Kulturní aktivita</t>
  </si>
  <si>
    <t>Pořadí</t>
  </si>
  <si>
    <t>Počet hlasů</t>
  </si>
  <si>
    <t>Celkový počet hlasů v kategorii Péče o kulturní dědictví</t>
  </si>
  <si>
    <t>Kategorie: Péče o kulturní dědictví</t>
  </si>
  <si>
    <t>4.</t>
  </si>
  <si>
    <t>5.</t>
  </si>
  <si>
    <t>27.</t>
  </si>
  <si>
    <t>Celkový počet hlasů v anketě Zlatá jeřabina 2015</t>
  </si>
  <si>
    <t>Vyhodnocení ankety Zlatá jeřabina - Cena Kraje Vysočina za kulturní počin roku 2016</t>
  </si>
  <si>
    <t>Den dětské vietnamské kultury / Jihlava  </t>
  </si>
  <si>
    <t>20. Mezinárodní festival dokumentárních filmu JI.HLAVA / Jihlava</t>
  </si>
  <si>
    <t>Divadelní představení "Jak utopit doktora Mráčka" / Nové Město na Moravě</t>
  </si>
  <si>
    <t>Měřínský živý betlém / Měřín</t>
  </si>
  <si>
    <t>10. ročník Hudebních slavnostní Vladimíra Reiského de Dubnic na zámku ve Vilémově / Vilémov</t>
  </si>
  <si>
    <t>Nultá generace / Jihlava</t>
  </si>
  <si>
    <t>Dny otevřených zahrad 2016 / Žďár nad Sázavou</t>
  </si>
  <si>
    <t>Noční prohlídky hradu Lipnice / Lipnice nad Sázavou</t>
  </si>
  <si>
    <t>Folkové prázdniny 2016 / Náměšť nad Oslavou</t>
  </si>
  <si>
    <t>Brtfest 2016 / Brtnice</t>
  </si>
  <si>
    <t>Svatomartinské slavnosti Třebíč / Třebíč</t>
  </si>
  <si>
    <t>Den otevřených dveří na velkomeziříčské Katovně / Velké Meziříčí</t>
  </si>
  <si>
    <t>Dýňový svět na Staku u Pipků / Nová Ves u Leštiny</t>
  </si>
  <si>
    <t>Večerníčkův pohádkový les / Jemnice</t>
  </si>
  <si>
    <t>Rozmarné léto aneb 40. výročí založení Divadelního souboru Stonařov / Stonařov</t>
  </si>
  <si>
    <t>III. Pohár motorových dvoukolek / Hrad Kámen</t>
  </si>
  <si>
    <t>Divadlo T.E.J.P. na Historických slavnostech v Telči / Telč</t>
  </si>
  <si>
    <t>Retro závod Mezi dvěma branami / Telč</t>
  </si>
  <si>
    <t>Historická slavnost Barchan / Jemnice</t>
  </si>
  <si>
    <t>Oživený zámek 2016 - William Shakespeare věčně živý / Náměšť nad Oslavou</t>
  </si>
  <si>
    <t>Věda v muzeu / Humpolec</t>
  </si>
  <si>
    <t>Folklorní festival "SETKÁNÍ NA PODHORÁCKU" / Velká Bíteš</t>
  </si>
  <si>
    <t>Pelhřimov - město rekordů (26. ročník) / Pelhřimov</t>
  </si>
  <si>
    <t>Senior klub - Vánoční večer / Jihlava</t>
  </si>
  <si>
    <t>Koncerty duchovní hudby / Střítež u Jihlavy</t>
  </si>
  <si>
    <t>Karel Havlíček Borovský - první veřejná projekce hraného dokumentu / Havlíčkův Brod</t>
  </si>
  <si>
    <t>XIV. Polenský hudební podzim / Polná</t>
  </si>
  <si>
    <t>Jihlavský havířský průvod / Jihlava</t>
  </si>
  <si>
    <t>Slámování 2016 / Červená Řečice</t>
  </si>
  <si>
    <t>Adventní koncerty v Mladých Bříštích / Mladé Bříště </t>
  </si>
  <si>
    <t>Ledeč nad Sázavou - Postupná obnova a záchrana hradu</t>
  </si>
  <si>
    <t>Třešť - Obnova historické budovy sýpky za účelem prezentace Muzea Tesla</t>
  </si>
  <si>
    <t>Havlíčkův Brod - Vytvoření modelu historického centra města studenty SPŠS</t>
  </si>
  <si>
    <t>Brtnice - Obnova krovu a střešního pláště věže kostela sv. Jakuba Většího</t>
  </si>
  <si>
    <t>Žďár nad Sázavou - Restaurování chórových lavic v bazilice Nanebevzetí Panny Marie</t>
  </si>
  <si>
    <t>Častrov - Restaurování hlavního oltáře v kostele sv. Mikuláše</t>
  </si>
  <si>
    <t>Měřín - Rekonstrukce kulturního domu (bývalé sokolovny)</t>
  </si>
  <si>
    <t>Hořepník - Spolek Hořepnicko - Mapování křížků a drobných staveb v okolí Hořepníku</t>
  </si>
  <si>
    <t>Libice nad Doubravou - Postupná obnova zámku</t>
  </si>
  <si>
    <t>Nové Město na Moravě - Zmizelé Nové Město (procházka novoměstskými ulicemi), publikace</t>
  </si>
  <si>
    <t>Jihlava - Rekonstrukce secesní vily Marie Karas (Jana Masaryka 4)</t>
  </si>
  <si>
    <t>Telč - Restaurování sousoší sv. Rodiny</t>
  </si>
  <si>
    <t>Jemnice - Postupná obnova zámku</t>
  </si>
  <si>
    <t>Pohled - Celková revitalizace areálu hřbitova</t>
  </si>
  <si>
    <t>Moravské Budějovice - Postupná obnova zámku</t>
  </si>
  <si>
    <t>Lavičky (Závist) - Celková obnova zvoničky</t>
  </si>
  <si>
    <t>Humpolec - Ve starých humpoleckých uličkách (publikace)</t>
  </si>
  <si>
    <t>Žďár nad Sázavou - Restaurování sloupu se sousoším Nejsvětější Trojice (tzv. morového sloupu)</t>
  </si>
  <si>
    <t>Lesonice - Restaurování sochy sv. Floriána</t>
  </si>
  <si>
    <t>Litohoř - Obnova střešního pláště kostela sv. Jana Nepomuckého</t>
  </si>
  <si>
    <t>Golčův Jeníkov - Obnova vnějšího pláště kostela sv. Františka Serafínského </t>
  </si>
  <si>
    <t>Hrotovice - restaurování soch světců (sv. Františka z Pauly a sv. Jana Nepomuckého)</t>
  </si>
  <si>
    <t>Nové Město na Moravě - Obnova střechy staré radnice (Horácké muzeum)</t>
  </si>
  <si>
    <t>Světlá nad Sázavou - Postupná obnova zámku</t>
  </si>
  <si>
    <t>Polná - Restaurování sochy Ukřižovaného Krista</t>
  </si>
  <si>
    <t>Vysoké - Restaurování sochy sv. Jana Nepomuckého</t>
  </si>
  <si>
    <t>Kraborovice (Úhrov) - Postupná obnova kaple sv. Antonína Paduánského</t>
  </si>
  <si>
    <t>Strážek - Obnova schodiště ke kostelu Šimona a Judy</t>
  </si>
  <si>
    <t>Jaroměřice nad Rokytnou - Obnova fasády radnice</t>
  </si>
  <si>
    <t>17. - 18.</t>
  </si>
  <si>
    <t>22. - 23.</t>
  </si>
  <si>
    <t>OS Zelené srdce z. s. - Obnova dřevěného kříže v Komorovicích a péče o drobné památky v krajině</t>
  </si>
  <si>
    <t>10. - 11.</t>
  </si>
  <si>
    <t xml:space="preserve">10. - 11.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</si>
</sst>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sz val="11"/>
      <name val="Arial CE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3" fontId="6" fillId="33" borderId="1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view="pageLayout" workbookViewId="0" topLeftCell="A1">
      <selection activeCell="C1" sqref="C1"/>
    </sheetView>
  </sheetViews>
  <sheetFormatPr defaultColWidth="9.00390625" defaultRowHeight="12.75"/>
  <cols>
    <col min="1" max="1" width="7.75390625" style="0" customWidth="1"/>
    <col min="2" max="2" width="102.25390625" style="0" bestFit="1" customWidth="1"/>
    <col min="3" max="3" width="9.125" style="0" customWidth="1"/>
  </cols>
  <sheetData>
    <row r="1" ht="15.75">
      <c r="B1" s="2" t="s">
        <v>35</v>
      </c>
    </row>
    <row r="2" ht="18.75" thickBot="1">
      <c r="B2" s="1"/>
    </row>
    <row r="3" spans="1:3" ht="30.75" thickBot="1">
      <c r="A3" s="5" t="s">
        <v>27</v>
      </c>
      <c r="B3" s="5" t="s">
        <v>26</v>
      </c>
      <c r="C3" s="8" t="s">
        <v>28</v>
      </c>
    </row>
    <row r="4" spans="1:4" ht="28.5" customHeight="1">
      <c r="A4" s="17" t="s">
        <v>0</v>
      </c>
      <c r="B4" s="18" t="s">
        <v>36</v>
      </c>
      <c r="C4" s="21">
        <v>441</v>
      </c>
      <c r="D4" s="10"/>
    </row>
    <row r="5" spans="1:4" ht="28.5" customHeight="1">
      <c r="A5" s="28" t="s">
        <v>1</v>
      </c>
      <c r="B5" s="18" t="s">
        <v>37</v>
      </c>
      <c r="C5" s="21">
        <v>328</v>
      </c>
      <c r="D5" s="10"/>
    </row>
    <row r="6" spans="1:4" ht="28.5" customHeight="1">
      <c r="A6" s="28" t="s">
        <v>2</v>
      </c>
      <c r="B6" s="26" t="s">
        <v>38</v>
      </c>
      <c r="C6" s="27">
        <v>296</v>
      </c>
      <c r="D6" s="10"/>
    </row>
    <row r="7" spans="1:4" ht="28.5" customHeight="1">
      <c r="A7" s="17" t="s">
        <v>31</v>
      </c>
      <c r="B7" s="18" t="s">
        <v>39</v>
      </c>
      <c r="C7" s="21">
        <v>264</v>
      </c>
      <c r="D7" s="10"/>
    </row>
    <row r="8" spans="1:4" ht="28.5" customHeight="1">
      <c r="A8" s="28" t="s">
        <v>32</v>
      </c>
      <c r="B8" s="18" t="s">
        <v>40</v>
      </c>
      <c r="C8" s="21">
        <v>214</v>
      </c>
      <c r="D8" s="10"/>
    </row>
    <row r="9" spans="1:4" ht="28.5" customHeight="1">
      <c r="A9" s="17" t="s">
        <v>3</v>
      </c>
      <c r="B9" s="18" t="s">
        <v>41</v>
      </c>
      <c r="C9" s="21">
        <v>165</v>
      </c>
      <c r="D9" s="10"/>
    </row>
    <row r="10" spans="1:4" ht="28.5" customHeight="1">
      <c r="A10" s="28" t="s">
        <v>4</v>
      </c>
      <c r="B10" s="18" t="s">
        <v>42</v>
      </c>
      <c r="C10" s="21">
        <v>152</v>
      </c>
      <c r="D10" s="10"/>
    </row>
    <row r="11" spans="1:4" ht="28.5" customHeight="1">
      <c r="A11" s="17" t="s">
        <v>5</v>
      </c>
      <c r="B11" s="18" t="s">
        <v>43</v>
      </c>
      <c r="C11" s="21">
        <v>142</v>
      </c>
      <c r="D11" s="10"/>
    </row>
    <row r="12" spans="1:4" ht="28.5" customHeight="1">
      <c r="A12" s="28" t="s">
        <v>6</v>
      </c>
      <c r="B12" s="18" t="s">
        <v>44</v>
      </c>
      <c r="C12" s="21">
        <v>121</v>
      </c>
      <c r="D12" s="10"/>
    </row>
    <row r="13" spans="1:4" ht="28.5" customHeight="1">
      <c r="A13" s="17" t="s">
        <v>7</v>
      </c>
      <c r="B13" s="18" t="s">
        <v>45</v>
      </c>
      <c r="C13" s="21">
        <v>114</v>
      </c>
      <c r="D13" s="10"/>
    </row>
    <row r="14" spans="1:4" ht="28.5" customHeight="1">
      <c r="A14" s="28" t="s">
        <v>8</v>
      </c>
      <c r="B14" s="18" t="s">
        <v>46</v>
      </c>
      <c r="C14" s="21">
        <v>110</v>
      </c>
      <c r="D14" s="10"/>
    </row>
    <row r="15" spans="1:4" ht="28.5" customHeight="1">
      <c r="A15" s="29" t="s">
        <v>9</v>
      </c>
      <c r="B15" s="18" t="s">
        <v>47</v>
      </c>
      <c r="C15" s="21">
        <v>101</v>
      </c>
      <c r="D15" s="10"/>
    </row>
    <row r="16" spans="1:4" ht="28.5" customHeight="1">
      <c r="A16" s="17" t="s">
        <v>10</v>
      </c>
      <c r="B16" s="18" t="s">
        <v>48</v>
      </c>
      <c r="C16" s="21">
        <v>89</v>
      </c>
      <c r="D16" s="10"/>
    </row>
    <row r="17" spans="1:4" ht="28.5" customHeight="1">
      <c r="A17" s="28" t="s">
        <v>11</v>
      </c>
      <c r="B17" s="18" t="s">
        <v>49</v>
      </c>
      <c r="C17" s="21">
        <v>80</v>
      </c>
      <c r="D17" s="10"/>
    </row>
    <row r="18" spans="1:4" ht="28.5" customHeight="1">
      <c r="A18" s="17" t="s">
        <v>12</v>
      </c>
      <c r="B18" s="18" t="s">
        <v>50</v>
      </c>
      <c r="C18" s="21">
        <v>73</v>
      </c>
      <c r="D18" s="10"/>
    </row>
    <row r="19" spans="1:4" ht="28.5" customHeight="1">
      <c r="A19" s="28" t="s">
        <v>13</v>
      </c>
      <c r="B19" s="18" t="s">
        <v>51</v>
      </c>
      <c r="C19" s="21">
        <v>68</v>
      </c>
      <c r="D19" s="10"/>
    </row>
    <row r="20" spans="1:4" ht="28.5" customHeight="1">
      <c r="A20" s="17" t="s">
        <v>95</v>
      </c>
      <c r="B20" s="18" t="s">
        <v>52</v>
      </c>
      <c r="C20" s="21">
        <v>67</v>
      </c>
      <c r="D20" s="10"/>
    </row>
    <row r="21" spans="1:4" ht="28.5" customHeight="1">
      <c r="A21" s="17" t="s">
        <v>95</v>
      </c>
      <c r="B21" s="18" t="s">
        <v>53</v>
      </c>
      <c r="C21" s="21">
        <v>67</v>
      </c>
      <c r="D21" s="10"/>
    </row>
    <row r="22" spans="1:4" ht="28.5" customHeight="1">
      <c r="A22" s="17" t="s">
        <v>14</v>
      </c>
      <c r="B22" s="18" t="s">
        <v>54</v>
      </c>
      <c r="C22" s="21">
        <v>65</v>
      </c>
      <c r="D22" s="10"/>
    </row>
    <row r="23" spans="1:4" ht="28.5" customHeight="1">
      <c r="A23" s="17" t="s">
        <v>15</v>
      </c>
      <c r="B23" s="18" t="s">
        <v>55</v>
      </c>
      <c r="C23" s="21">
        <v>53</v>
      </c>
      <c r="D23" s="10"/>
    </row>
    <row r="24" spans="1:4" ht="28.5" customHeight="1">
      <c r="A24" s="17" t="s">
        <v>16</v>
      </c>
      <c r="B24" s="18" t="s">
        <v>56</v>
      </c>
      <c r="C24" s="21">
        <v>50</v>
      </c>
      <c r="D24" s="10"/>
    </row>
    <row r="25" spans="1:4" ht="28.5" customHeight="1">
      <c r="A25" s="28" t="s">
        <v>96</v>
      </c>
      <c r="B25" s="18" t="s">
        <v>57</v>
      </c>
      <c r="C25" s="21">
        <v>49</v>
      </c>
      <c r="D25" s="10"/>
    </row>
    <row r="26" spans="1:4" ht="28.5" customHeight="1">
      <c r="A26" s="17" t="s">
        <v>96</v>
      </c>
      <c r="B26" s="18" t="s">
        <v>58</v>
      </c>
      <c r="C26" s="21">
        <v>49</v>
      </c>
      <c r="D26" s="10"/>
    </row>
    <row r="27" spans="1:4" ht="28.5" customHeight="1">
      <c r="A27" s="28" t="s">
        <v>19</v>
      </c>
      <c r="B27" s="18" t="s">
        <v>59</v>
      </c>
      <c r="C27" s="21">
        <v>48</v>
      </c>
      <c r="D27" s="10"/>
    </row>
    <row r="28" spans="1:4" ht="28.5" customHeight="1">
      <c r="A28" s="28" t="s">
        <v>20</v>
      </c>
      <c r="B28" s="18" t="s">
        <v>60</v>
      </c>
      <c r="C28" s="21">
        <v>46</v>
      </c>
      <c r="D28" s="10"/>
    </row>
    <row r="29" spans="1:4" ht="28.5" customHeight="1">
      <c r="A29" s="28" t="s">
        <v>21</v>
      </c>
      <c r="B29" s="18" t="s">
        <v>61</v>
      </c>
      <c r="C29" s="21">
        <v>44</v>
      </c>
      <c r="D29" s="10"/>
    </row>
    <row r="30" spans="1:4" ht="28.5" customHeight="1">
      <c r="A30" s="28" t="s">
        <v>33</v>
      </c>
      <c r="B30" s="18" t="s">
        <v>62</v>
      </c>
      <c r="C30" s="21">
        <v>36</v>
      </c>
      <c r="D30" s="10"/>
    </row>
    <row r="31" spans="1:4" ht="28.5" customHeight="1">
      <c r="A31" s="28" t="s">
        <v>22</v>
      </c>
      <c r="B31" s="18" t="s">
        <v>63</v>
      </c>
      <c r="C31" s="21">
        <v>26</v>
      </c>
      <c r="D31" s="10"/>
    </row>
    <row r="32" spans="1:4" ht="28.5" customHeight="1">
      <c r="A32" s="28" t="s">
        <v>23</v>
      </c>
      <c r="B32" s="18" t="s">
        <v>64</v>
      </c>
      <c r="C32" s="21">
        <v>23</v>
      </c>
      <c r="D32" s="10"/>
    </row>
    <row r="33" spans="1:4" ht="28.5" customHeight="1" thickBot="1">
      <c r="A33" s="28" t="s">
        <v>24</v>
      </c>
      <c r="B33" s="20" t="s">
        <v>65</v>
      </c>
      <c r="C33" s="22">
        <v>9</v>
      </c>
      <c r="D33" s="10"/>
    </row>
    <row r="34" spans="1:4" ht="28.5" customHeight="1" thickBot="1">
      <c r="A34" s="31" t="s">
        <v>25</v>
      </c>
      <c r="B34" s="31"/>
      <c r="C34" s="6">
        <f>SUM(C4:C33)</f>
        <v>3390</v>
      </c>
      <c r="D34" s="10"/>
    </row>
    <row r="35" spans="1:2" ht="28.5" customHeight="1">
      <c r="A35" s="4"/>
      <c r="B35" s="4"/>
    </row>
    <row r="36" spans="1:2" ht="28.5" customHeight="1">
      <c r="A36" s="4"/>
      <c r="B36" s="4"/>
    </row>
    <row r="37" spans="1:2" ht="57" customHeight="1" thickBot="1">
      <c r="A37" s="4"/>
      <c r="B37" s="4"/>
    </row>
    <row r="38" spans="1:3" ht="65.25" customHeight="1" thickBot="1">
      <c r="A38" s="8" t="s">
        <v>27</v>
      </c>
      <c r="B38" s="9" t="s">
        <v>30</v>
      </c>
      <c r="C38" s="9" t="s">
        <v>28</v>
      </c>
    </row>
    <row r="39" spans="1:3" ht="28.5" customHeight="1">
      <c r="A39" s="15" t="s">
        <v>0</v>
      </c>
      <c r="B39" s="16" t="s">
        <v>66</v>
      </c>
      <c r="C39" s="23">
        <v>310</v>
      </c>
    </row>
    <row r="40" spans="1:3" ht="28.5" customHeight="1">
      <c r="A40" s="17" t="s">
        <v>1</v>
      </c>
      <c r="B40" s="18" t="s">
        <v>67</v>
      </c>
      <c r="C40" s="24">
        <v>279</v>
      </c>
    </row>
    <row r="41" spans="1:3" ht="28.5" customHeight="1">
      <c r="A41" s="17" t="s">
        <v>2</v>
      </c>
      <c r="B41" s="18" t="s">
        <v>68</v>
      </c>
      <c r="C41" s="24">
        <v>250</v>
      </c>
    </row>
    <row r="42" spans="1:3" ht="28.5" customHeight="1">
      <c r="A42" s="17" t="s">
        <v>31</v>
      </c>
      <c r="B42" s="18" t="s">
        <v>69</v>
      </c>
      <c r="C42" s="24">
        <v>241</v>
      </c>
    </row>
    <row r="43" spans="1:3" ht="28.5" customHeight="1">
      <c r="A43" s="17" t="s">
        <v>32</v>
      </c>
      <c r="B43" s="18" t="s">
        <v>70</v>
      </c>
      <c r="C43" s="24">
        <v>231</v>
      </c>
    </row>
    <row r="44" spans="1:3" ht="28.5" customHeight="1">
      <c r="A44" s="17" t="s">
        <v>3</v>
      </c>
      <c r="B44" s="18" t="s">
        <v>71</v>
      </c>
      <c r="C44" s="24">
        <v>192</v>
      </c>
    </row>
    <row r="45" spans="1:4" ht="28.5" customHeight="1">
      <c r="A45" s="17" t="s">
        <v>4</v>
      </c>
      <c r="B45" s="18" t="s">
        <v>72</v>
      </c>
      <c r="C45" s="24">
        <v>169</v>
      </c>
      <c r="D45" s="10"/>
    </row>
    <row r="46" spans="1:5" ht="28.5" customHeight="1">
      <c r="A46" s="17" t="s">
        <v>5</v>
      </c>
      <c r="B46" s="18" t="s">
        <v>73</v>
      </c>
      <c r="C46" s="24">
        <v>124</v>
      </c>
      <c r="D46" s="10"/>
      <c r="E46" s="11"/>
    </row>
    <row r="47" spans="1:5" ht="28.5" customHeight="1">
      <c r="A47" s="17" t="s">
        <v>6</v>
      </c>
      <c r="B47" s="18" t="s">
        <v>74</v>
      </c>
      <c r="C47" s="24">
        <v>123</v>
      </c>
      <c r="D47" s="10"/>
      <c r="E47" s="11"/>
    </row>
    <row r="48" spans="1:5" ht="28.5" customHeight="1">
      <c r="A48" s="17" t="s">
        <v>98</v>
      </c>
      <c r="B48" s="18" t="s">
        <v>75</v>
      </c>
      <c r="C48" s="24">
        <v>117</v>
      </c>
      <c r="D48" s="10"/>
      <c r="E48" s="11"/>
    </row>
    <row r="49" spans="1:5" ht="28.5" customHeight="1">
      <c r="A49" s="30" t="s">
        <v>99</v>
      </c>
      <c r="B49" s="18" t="s">
        <v>76</v>
      </c>
      <c r="C49" s="24">
        <v>117</v>
      </c>
      <c r="D49" s="10"/>
      <c r="E49" s="11"/>
    </row>
    <row r="50" spans="1:5" ht="28.5" customHeight="1">
      <c r="A50" s="17" t="s">
        <v>9</v>
      </c>
      <c r="B50" s="18" t="s">
        <v>77</v>
      </c>
      <c r="C50" s="24">
        <v>81</v>
      </c>
      <c r="D50" s="10"/>
      <c r="E50" s="11"/>
    </row>
    <row r="51" spans="1:5" ht="28.5" customHeight="1">
      <c r="A51" s="17" t="s">
        <v>10</v>
      </c>
      <c r="B51" s="18" t="s">
        <v>78</v>
      </c>
      <c r="C51" s="24">
        <v>75</v>
      </c>
      <c r="D51" s="10"/>
      <c r="E51" s="11"/>
    </row>
    <row r="52" spans="1:5" ht="28.5" customHeight="1">
      <c r="A52" s="17" t="s">
        <v>11</v>
      </c>
      <c r="B52" s="18" t="s">
        <v>79</v>
      </c>
      <c r="C52" s="24">
        <v>66</v>
      </c>
      <c r="D52" s="10"/>
      <c r="E52" s="11"/>
    </row>
    <row r="53" spans="1:5" ht="28.5" customHeight="1">
      <c r="A53" s="17" t="s">
        <v>12</v>
      </c>
      <c r="B53" s="18" t="s">
        <v>80</v>
      </c>
      <c r="C53" s="24">
        <v>65</v>
      </c>
      <c r="E53" s="11"/>
    </row>
    <row r="54" spans="1:3" ht="28.5" customHeight="1">
      <c r="A54" s="17" t="s">
        <v>13</v>
      </c>
      <c r="B54" s="18" t="s">
        <v>81</v>
      </c>
      <c r="C54" s="24">
        <v>64</v>
      </c>
    </row>
    <row r="55" spans="1:3" ht="28.5" customHeight="1">
      <c r="A55" s="17" t="s">
        <v>95</v>
      </c>
      <c r="B55" s="18" t="s">
        <v>82</v>
      </c>
      <c r="C55" s="24">
        <v>58</v>
      </c>
    </row>
    <row r="56" spans="1:3" ht="28.5" customHeight="1">
      <c r="A56" s="17" t="s">
        <v>95</v>
      </c>
      <c r="B56" s="18" t="s">
        <v>83</v>
      </c>
      <c r="C56" s="24">
        <v>58</v>
      </c>
    </row>
    <row r="57" spans="1:5" ht="28.5" customHeight="1">
      <c r="A57" s="17" t="s">
        <v>14</v>
      </c>
      <c r="B57" s="18" t="s">
        <v>84</v>
      </c>
      <c r="C57" s="24">
        <v>57</v>
      </c>
      <c r="D57" s="10"/>
      <c r="E57" s="11"/>
    </row>
    <row r="58" spans="1:5" ht="28.5" customHeight="1">
      <c r="A58" s="17" t="s">
        <v>15</v>
      </c>
      <c r="B58" s="18" t="s">
        <v>85</v>
      </c>
      <c r="C58" s="24">
        <v>56</v>
      </c>
      <c r="D58" s="10"/>
      <c r="E58" s="11"/>
    </row>
    <row r="59" spans="1:5" ht="28.5" customHeight="1">
      <c r="A59" s="17" t="s">
        <v>16</v>
      </c>
      <c r="B59" s="18" t="s">
        <v>87</v>
      </c>
      <c r="C59" s="24">
        <v>50</v>
      </c>
      <c r="D59" s="10"/>
      <c r="E59" s="11"/>
    </row>
    <row r="60" spans="1:5" ht="28.5" customHeight="1">
      <c r="A60" s="17" t="s">
        <v>17</v>
      </c>
      <c r="B60" s="18" t="s">
        <v>86</v>
      </c>
      <c r="C60" s="24">
        <v>49</v>
      </c>
      <c r="D60" s="10"/>
      <c r="E60" s="11"/>
    </row>
    <row r="61" spans="1:5" ht="28.5" customHeight="1">
      <c r="A61" s="17" t="s">
        <v>19</v>
      </c>
      <c r="B61" s="18" t="s">
        <v>89</v>
      </c>
      <c r="C61" s="24">
        <v>47</v>
      </c>
      <c r="D61" s="10"/>
      <c r="E61" s="11"/>
    </row>
    <row r="62" spans="1:5" ht="28.5" customHeight="1">
      <c r="A62" s="17" t="s">
        <v>18</v>
      </c>
      <c r="B62" s="18" t="s">
        <v>88</v>
      </c>
      <c r="C62" s="24">
        <v>46</v>
      </c>
      <c r="D62" s="10"/>
      <c r="E62" s="11"/>
    </row>
    <row r="63" spans="1:5" ht="28.5" customHeight="1">
      <c r="A63" s="17" t="s">
        <v>20</v>
      </c>
      <c r="B63" s="18" t="s">
        <v>90</v>
      </c>
      <c r="C63" s="24">
        <v>39</v>
      </c>
      <c r="D63" s="10"/>
      <c r="E63" s="11"/>
    </row>
    <row r="64" spans="1:5" ht="28.5" customHeight="1">
      <c r="A64" s="17" t="s">
        <v>21</v>
      </c>
      <c r="B64" s="18" t="s">
        <v>97</v>
      </c>
      <c r="C64" s="24">
        <v>34</v>
      </c>
      <c r="D64" s="10"/>
      <c r="E64" s="11"/>
    </row>
    <row r="65" spans="1:5" ht="28.5" customHeight="1">
      <c r="A65" s="17">
        <v>27</v>
      </c>
      <c r="B65" s="18" t="s">
        <v>91</v>
      </c>
      <c r="C65" s="24">
        <v>31</v>
      </c>
      <c r="D65" s="10"/>
      <c r="E65" s="11"/>
    </row>
    <row r="66" spans="1:5" ht="28.5" customHeight="1">
      <c r="A66" s="17" t="s">
        <v>22</v>
      </c>
      <c r="B66" s="18" t="s">
        <v>92</v>
      </c>
      <c r="C66" s="24">
        <v>29</v>
      </c>
      <c r="D66" s="10"/>
      <c r="E66" s="11"/>
    </row>
    <row r="67" spans="1:5" ht="28.5" customHeight="1">
      <c r="A67" s="17" t="s">
        <v>23</v>
      </c>
      <c r="B67" s="18" t="s">
        <v>93</v>
      </c>
      <c r="C67" s="24">
        <v>28</v>
      </c>
      <c r="E67" s="11"/>
    </row>
    <row r="68" spans="1:3" ht="28.5" customHeight="1" thickBot="1">
      <c r="A68" s="19" t="s">
        <v>24</v>
      </c>
      <c r="B68" s="20" t="s">
        <v>94</v>
      </c>
      <c r="C68" s="25">
        <v>17</v>
      </c>
    </row>
    <row r="69" spans="1:3" ht="28.5" customHeight="1" thickBot="1">
      <c r="A69" s="31" t="s">
        <v>29</v>
      </c>
      <c r="B69" s="31"/>
      <c r="C69" s="12">
        <f>SUM(C39:C68)</f>
        <v>3103</v>
      </c>
    </row>
    <row r="70" spans="1:3" ht="28.5" customHeight="1" thickBot="1">
      <c r="A70" s="7"/>
      <c r="B70" s="3"/>
      <c r="C70" s="13"/>
    </row>
    <row r="71" spans="1:4" ht="28.5" customHeight="1" thickBot="1">
      <c r="A71" s="31" t="s">
        <v>34</v>
      </c>
      <c r="B71" s="31"/>
      <c r="C71" s="14">
        <f>SUM(C34+C69)</f>
        <v>6493</v>
      </c>
      <c r="D71" s="3"/>
    </row>
    <row r="72" spans="1:4" s="3" customFormat="1" ht="28.5" customHeight="1">
      <c r="A72"/>
      <c r="B72"/>
      <c r="C72"/>
      <c r="D72"/>
    </row>
    <row r="73" ht="28.5" customHeight="1"/>
  </sheetData>
  <sheetProtection/>
  <mergeCells count="3">
    <mergeCell ref="A34:B34"/>
    <mergeCell ref="A69:B69"/>
    <mergeCell ref="A71:B71"/>
  </mergeCells>
  <printOptions/>
  <pageMargins left="0.7874015748031497" right="0.7874015748031497" top="0.984251968503937" bottom="0.984251968503937" header="0.5118110236220472" footer="0.5118110236220472"/>
  <pageSetup fitToHeight="2" fitToWidth="2" horizontalDpi="600" verticalDpi="600" orientation="portrait" paperSize="9" scale="65" r:id="rId1"/>
  <headerFooter alignWithMargins="0">
    <oddHeader>&amp;R&amp;"Arial CE,Tučné"&amp;11ZK-03-2017-32, př. 1
počet stran: 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schallnerova</dc:creator>
  <cp:keywords/>
  <dc:description/>
  <cp:lastModifiedBy>Jakoubková Marie</cp:lastModifiedBy>
  <cp:lastPrinted>2015-04-08T11:23:46Z</cp:lastPrinted>
  <dcterms:created xsi:type="dcterms:W3CDTF">2007-02-14T15:37:42Z</dcterms:created>
  <dcterms:modified xsi:type="dcterms:W3CDTF">2017-05-09T13:01:12Z</dcterms:modified>
  <cp:category/>
  <cp:version/>
  <cp:contentType/>
  <cp:contentStatus/>
</cp:coreProperties>
</file>