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570" windowHeight="12510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Pokorn? Josef Ing.</author>
  </authors>
  <commentList>
    <comment ref="L7" authorId="0">
      <text>
        <r>
          <rPr>
            <b/>
            <sz val="9"/>
            <rFont val="Tahoma"/>
            <family val="2"/>
          </rPr>
          <t>Pokorný Josef Ing.: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<sst xmlns="http://schemas.openxmlformats.org/spreadsheetml/2006/main" count="46" uniqueCount="42">
  <si>
    <t>Žadatel - obec</t>
  </si>
  <si>
    <t>Popis projektu</t>
  </si>
  <si>
    <t>Náklady</t>
  </si>
  <si>
    <t>celkem</t>
  </si>
  <si>
    <t>žádost</t>
  </si>
  <si>
    <t>návrh</t>
  </si>
  <si>
    <t>Počet stran: 1</t>
  </si>
  <si>
    <t xml:space="preserve">Podíl </t>
  </si>
  <si>
    <t>obce</t>
  </si>
  <si>
    <t xml:space="preserve">Dotace z rozpočtu kraje </t>
  </si>
  <si>
    <t>Žďár nad Sázavou</t>
  </si>
  <si>
    <t>IČO</t>
  </si>
  <si>
    <t>ID</t>
  </si>
  <si>
    <t>Třebíč</t>
  </si>
  <si>
    <t>Jaroměřice nad Rok.</t>
  </si>
  <si>
    <t>Rozšíření MKDS</t>
  </si>
  <si>
    <t>Havlíčkův Brod</t>
  </si>
  <si>
    <t>Celkem</t>
  </si>
  <si>
    <t>Poznámka</t>
  </si>
  <si>
    <t>Velké Meziříčí</t>
  </si>
  <si>
    <t>Moravské Budějovice</t>
  </si>
  <si>
    <t>Chotěboř</t>
  </si>
  <si>
    <t>Oběť? Já ne ....</t>
  </si>
  <si>
    <t>Otevřená skupina a poradenství</t>
  </si>
  <si>
    <t>Obnova MKDS</t>
  </si>
  <si>
    <t>Programu prevence kriminality Kraje Vysočina  na rok 2017  - návrh na poskytnutí dotací z rozpočtu Kraje Vysočina</t>
  </si>
  <si>
    <t>ZZ01888.0001</t>
  </si>
  <si>
    <t>ZZ01888.0002</t>
  </si>
  <si>
    <t>ZZ01888.0003</t>
  </si>
  <si>
    <t>ZZ01888.0004</t>
  </si>
  <si>
    <t>ZZ01888.0005</t>
  </si>
  <si>
    <t>ZZ01888.0006</t>
  </si>
  <si>
    <t>ZZ01888.0007</t>
  </si>
  <si>
    <t>ZZ01888.0008</t>
  </si>
  <si>
    <t>ZZ01888.0009</t>
  </si>
  <si>
    <t>ZZ01888.0010</t>
  </si>
  <si>
    <t>Chlumětín</t>
  </si>
  <si>
    <t>#nealko</t>
  </si>
  <si>
    <t>SeniorAkademie Chotěboř 2017</t>
  </si>
  <si>
    <t>Osvětlení sportovního areálu</t>
  </si>
  <si>
    <t>Senior Akademie v SeniorPointu</t>
  </si>
  <si>
    <t>ZK-02-2017-10, př. 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</si>
</sst>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23" xfId="0" applyFont="1" applyBorder="1" applyAlignment="1">
      <alignment/>
    </xf>
    <xf numFmtId="1" fontId="4" fillId="0" borderId="24" xfId="0" applyNumberFormat="1" applyFont="1" applyBorder="1" applyAlignment="1">
      <alignment horizontal="center"/>
    </xf>
    <xf numFmtId="1" fontId="4" fillId="0" borderId="2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/>
    </xf>
    <xf numFmtId="49" fontId="4" fillId="0" borderId="27" xfId="0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3" fontId="4" fillId="0" borderId="29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3" fontId="5" fillId="0" borderId="25" xfId="0" applyNumberFormat="1" applyFont="1" applyBorder="1" applyAlignment="1">
      <alignment horizontal="center"/>
    </xf>
    <xf numFmtId="3" fontId="5" fillId="0" borderId="29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Alignment="1">
      <alignment/>
    </xf>
    <xf numFmtId="49" fontId="4" fillId="0" borderId="30" xfId="0" applyNumberFormat="1" applyFont="1" applyBorder="1" applyAlignment="1">
      <alignment/>
    </xf>
    <xf numFmtId="49" fontId="4" fillId="0" borderId="31" xfId="0" applyNumberFormat="1" applyFont="1" applyBorder="1" applyAlignment="1">
      <alignment/>
    </xf>
    <xf numFmtId="3" fontId="4" fillId="0" borderId="32" xfId="0" applyNumberFormat="1" applyFont="1" applyBorder="1" applyAlignment="1">
      <alignment horizontal="center"/>
    </xf>
    <xf numFmtId="3" fontId="4" fillId="0" borderId="33" xfId="0" applyNumberFormat="1" applyFont="1" applyBorder="1" applyAlignment="1">
      <alignment horizontal="center"/>
    </xf>
    <xf numFmtId="3" fontId="4" fillId="0" borderId="34" xfId="0" applyNumberFormat="1" applyFont="1" applyBorder="1" applyAlignment="1">
      <alignment horizontal="center"/>
    </xf>
    <xf numFmtId="0" fontId="4" fillId="0" borderId="35" xfId="0" applyFont="1" applyBorder="1" applyAlignment="1">
      <alignment/>
    </xf>
    <xf numFmtId="49" fontId="4" fillId="0" borderId="36" xfId="0" applyNumberFormat="1" applyFont="1" applyBorder="1" applyAlignment="1">
      <alignment/>
    </xf>
    <xf numFmtId="1" fontId="4" fillId="0" borderId="14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/>
    </xf>
    <xf numFmtId="3" fontId="4" fillId="0" borderId="37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4" fillId="0" borderId="38" xfId="0" applyFont="1" applyBorder="1" applyAlignment="1">
      <alignment/>
    </xf>
    <xf numFmtId="49" fontId="4" fillId="0" borderId="34" xfId="0" applyNumberFormat="1" applyFont="1" applyFill="1" applyBorder="1" applyAlignment="1">
      <alignment/>
    </xf>
    <xf numFmtId="1" fontId="4" fillId="0" borderId="2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/>
    </xf>
    <xf numFmtId="3" fontId="5" fillId="0" borderId="28" xfId="0" applyNumberFormat="1" applyFont="1" applyBorder="1" applyAlignment="1">
      <alignment horizontal="center"/>
    </xf>
    <xf numFmtId="3" fontId="4" fillId="0" borderId="28" xfId="0" applyNumberFormat="1" applyFont="1" applyFill="1" applyBorder="1" applyAlignment="1">
      <alignment horizontal="center"/>
    </xf>
    <xf numFmtId="0" fontId="0" fillId="0" borderId="0" xfId="0" applyAlignment="1">
      <alignment/>
    </xf>
    <xf numFmtId="4" fontId="1" fillId="0" borderId="0" xfId="0" applyNumberFormat="1" applyFont="1" applyAlignment="1">
      <alignment horizontal="center"/>
    </xf>
    <xf numFmtId="1" fontId="1" fillId="0" borderId="40" xfId="0" applyNumberFormat="1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1" fontId="0" fillId="0" borderId="40" xfId="0" applyNumberFormat="1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1" fontId="1" fillId="0" borderId="42" xfId="0" applyNumberFormat="1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44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0" xfId="0" applyBorder="1" applyAlignment="1">
      <alignment/>
    </xf>
    <xf numFmtId="1" fontId="1" fillId="0" borderId="46" xfId="0" applyNumberFormat="1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1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G1" sqref="G1:J1"/>
    </sheetView>
  </sheetViews>
  <sheetFormatPr defaultColWidth="9.00390625" defaultRowHeight="12.75"/>
  <cols>
    <col min="1" max="1" width="14.00390625" style="0" customWidth="1"/>
    <col min="2" max="2" width="21.875" style="0" customWidth="1"/>
    <col min="3" max="3" width="8.875" style="0" customWidth="1"/>
    <col min="4" max="4" width="30.25390625" style="0" customWidth="1"/>
    <col min="5" max="5" width="10.625" style="0" customWidth="1"/>
    <col min="6" max="6" width="8.875" style="0" customWidth="1"/>
    <col min="7" max="8" width="10.125" style="0" customWidth="1"/>
    <col min="9" max="9" width="10.00390625" style="0" customWidth="1"/>
    <col min="10" max="10" width="3.00390625" style="0" customWidth="1"/>
    <col min="11" max="11" width="12.25390625" style="0" customWidth="1"/>
  </cols>
  <sheetData>
    <row r="1" spans="7:11" ht="12.75">
      <c r="G1" s="76" t="s">
        <v>41</v>
      </c>
      <c r="H1" s="77"/>
      <c r="I1" s="77"/>
      <c r="J1" s="77"/>
      <c r="K1" s="11"/>
    </row>
    <row r="2" spans="7:10" ht="12.75">
      <c r="G2" s="76" t="s">
        <v>6</v>
      </c>
      <c r="H2" s="77"/>
      <c r="I2" s="77"/>
      <c r="J2" s="77"/>
    </row>
    <row r="4" spans="1:10" ht="13.5" thickBot="1">
      <c r="A4" s="80" t="s">
        <v>25</v>
      </c>
      <c r="B4" s="80"/>
      <c r="C4" s="80"/>
      <c r="D4" s="80"/>
      <c r="E4" s="80"/>
      <c r="F4" s="80"/>
      <c r="G4" s="80"/>
      <c r="H4" s="80"/>
      <c r="I4" s="80"/>
      <c r="J4" s="61"/>
    </row>
    <row r="5" spans="1:12" ht="12.75">
      <c r="A5" s="21" t="s">
        <v>12</v>
      </c>
      <c r="B5" s="23" t="s">
        <v>0</v>
      </c>
      <c r="C5" s="3" t="s">
        <v>11</v>
      </c>
      <c r="D5" s="24" t="s">
        <v>1</v>
      </c>
      <c r="E5" s="7" t="s">
        <v>2</v>
      </c>
      <c r="F5" s="4" t="s">
        <v>7</v>
      </c>
      <c r="G5" s="78" t="s">
        <v>9</v>
      </c>
      <c r="H5" s="79"/>
      <c r="I5" s="69" t="s">
        <v>18</v>
      </c>
      <c r="J5" s="70"/>
      <c r="K5" s="73"/>
      <c r="L5" s="73"/>
    </row>
    <row r="6" spans="1:12" ht="13.5" thickBot="1">
      <c r="A6" s="22"/>
      <c r="B6" s="25"/>
      <c r="C6" s="5"/>
      <c r="D6" s="26"/>
      <c r="E6" s="16" t="s">
        <v>3</v>
      </c>
      <c r="F6" s="17" t="s">
        <v>8</v>
      </c>
      <c r="G6" s="15" t="s">
        <v>4</v>
      </c>
      <c r="H6" s="20" t="s">
        <v>5</v>
      </c>
      <c r="I6" s="71"/>
      <c r="J6" s="72"/>
      <c r="K6" s="32"/>
      <c r="L6" s="32"/>
    </row>
    <row r="7" spans="1:16" ht="14.25">
      <c r="A7" s="27" t="s">
        <v>26</v>
      </c>
      <c r="B7" s="43" t="s">
        <v>16</v>
      </c>
      <c r="C7" s="28">
        <v>267449</v>
      </c>
      <c r="D7" s="30" t="s">
        <v>15</v>
      </c>
      <c r="E7" s="45">
        <v>162845</v>
      </c>
      <c r="F7" s="60">
        <v>16285</v>
      </c>
      <c r="G7" s="34">
        <v>146561</v>
      </c>
      <c r="H7" s="59">
        <v>146561</v>
      </c>
      <c r="I7" s="74"/>
      <c r="J7" s="75"/>
      <c r="K7" s="41"/>
      <c r="L7" s="33"/>
      <c r="M7" s="8"/>
      <c r="N7" s="10"/>
      <c r="O7" s="1"/>
      <c r="P7" s="1"/>
    </row>
    <row r="8" spans="1:16" ht="14.25">
      <c r="A8" s="27" t="s">
        <v>27</v>
      </c>
      <c r="B8" s="43" t="s">
        <v>13</v>
      </c>
      <c r="C8" s="28">
        <v>290629</v>
      </c>
      <c r="D8" s="31" t="s">
        <v>40</v>
      </c>
      <c r="E8" s="46">
        <v>50000</v>
      </c>
      <c r="F8" s="35">
        <v>10000</v>
      </c>
      <c r="G8" s="35">
        <v>40000</v>
      </c>
      <c r="H8" s="38">
        <v>40000</v>
      </c>
      <c r="I8" s="65"/>
      <c r="J8" s="66"/>
      <c r="K8" s="33"/>
      <c r="L8" s="33"/>
      <c r="M8" s="8"/>
      <c r="N8" s="10"/>
      <c r="O8" s="1"/>
      <c r="P8" s="1"/>
    </row>
    <row r="9" spans="1:16" ht="14.25">
      <c r="A9" s="27" t="s">
        <v>28</v>
      </c>
      <c r="B9" s="43" t="s">
        <v>13</v>
      </c>
      <c r="C9" s="28">
        <v>290629</v>
      </c>
      <c r="D9" s="31" t="s">
        <v>22</v>
      </c>
      <c r="E9" s="46">
        <v>12500</v>
      </c>
      <c r="F9" s="35">
        <v>2500</v>
      </c>
      <c r="G9" s="35">
        <v>10000</v>
      </c>
      <c r="H9" s="38">
        <v>10000</v>
      </c>
      <c r="I9" s="63"/>
      <c r="J9" s="64"/>
      <c r="K9" s="33"/>
      <c r="L9" s="33"/>
      <c r="M9" s="8"/>
      <c r="N9" s="10"/>
      <c r="O9" s="1"/>
      <c r="P9" s="1"/>
    </row>
    <row r="10" spans="1:16" ht="14.25">
      <c r="A10" s="27" t="s">
        <v>29</v>
      </c>
      <c r="B10" s="43" t="s">
        <v>13</v>
      </c>
      <c r="C10" s="28">
        <v>290629</v>
      </c>
      <c r="D10" s="31" t="s">
        <v>23</v>
      </c>
      <c r="E10" s="46">
        <v>162000</v>
      </c>
      <c r="F10" s="35">
        <v>17000</v>
      </c>
      <c r="G10" s="35">
        <v>145000</v>
      </c>
      <c r="H10" s="38">
        <v>145000</v>
      </c>
      <c r="I10" s="65"/>
      <c r="J10" s="64"/>
      <c r="K10" s="33"/>
      <c r="L10" s="33"/>
      <c r="M10" s="8"/>
      <c r="N10" s="10"/>
      <c r="O10" s="1"/>
      <c r="P10" s="1"/>
    </row>
    <row r="11" spans="1:16" ht="15">
      <c r="A11" s="27" t="s">
        <v>30</v>
      </c>
      <c r="B11" s="43" t="s">
        <v>20</v>
      </c>
      <c r="C11" s="28">
        <v>289931</v>
      </c>
      <c r="D11" s="31" t="s">
        <v>37</v>
      </c>
      <c r="E11" s="46">
        <v>189000</v>
      </c>
      <c r="F11" s="35">
        <v>21500</v>
      </c>
      <c r="G11" s="35">
        <v>167500</v>
      </c>
      <c r="H11" s="38">
        <v>167500</v>
      </c>
      <c r="I11" s="65"/>
      <c r="J11" s="66"/>
      <c r="K11" s="33"/>
      <c r="L11" s="33"/>
      <c r="M11" s="8"/>
      <c r="N11" s="10"/>
      <c r="O11" s="1"/>
      <c r="P11" s="9"/>
    </row>
    <row r="12" spans="1:16" ht="15">
      <c r="A12" s="27" t="s">
        <v>31</v>
      </c>
      <c r="B12" s="43" t="s">
        <v>19</v>
      </c>
      <c r="C12" s="28">
        <v>295671</v>
      </c>
      <c r="D12" s="31" t="s">
        <v>15</v>
      </c>
      <c r="E12" s="46">
        <v>300000</v>
      </c>
      <c r="F12" s="36">
        <v>150000</v>
      </c>
      <c r="G12" s="35">
        <v>150000</v>
      </c>
      <c r="H12" s="38">
        <v>150000</v>
      </c>
      <c r="I12" s="65"/>
      <c r="J12" s="66"/>
      <c r="K12" s="33"/>
      <c r="L12" s="33"/>
      <c r="M12" s="8"/>
      <c r="N12" s="10"/>
      <c r="O12" s="1"/>
      <c r="P12" s="9"/>
    </row>
    <row r="13" spans="1:16" ht="15">
      <c r="A13" s="27" t="s">
        <v>32</v>
      </c>
      <c r="B13" s="44" t="s">
        <v>21</v>
      </c>
      <c r="C13" s="29">
        <v>267538</v>
      </c>
      <c r="D13" s="30" t="s">
        <v>38</v>
      </c>
      <c r="E13" s="46">
        <v>75000</v>
      </c>
      <c r="F13" s="35">
        <v>15000</v>
      </c>
      <c r="G13" s="36">
        <v>60000</v>
      </c>
      <c r="H13" s="39">
        <v>60000</v>
      </c>
      <c r="I13" s="63"/>
      <c r="J13" s="64"/>
      <c r="K13" s="33"/>
      <c r="L13" s="33"/>
      <c r="M13" s="8"/>
      <c r="N13" s="10"/>
      <c r="O13" s="1"/>
      <c r="P13" s="9"/>
    </row>
    <row r="14" spans="1:16" ht="15">
      <c r="A14" s="27" t="s">
        <v>33</v>
      </c>
      <c r="B14" s="44" t="s">
        <v>14</v>
      </c>
      <c r="C14" s="28">
        <v>289931</v>
      </c>
      <c r="D14" s="31" t="s">
        <v>15</v>
      </c>
      <c r="E14" s="46">
        <v>393250</v>
      </c>
      <c r="F14" s="35">
        <v>193250</v>
      </c>
      <c r="G14" s="35">
        <v>200000</v>
      </c>
      <c r="H14" s="38">
        <v>200000</v>
      </c>
      <c r="I14" s="63"/>
      <c r="J14" s="64"/>
      <c r="K14" s="33"/>
      <c r="L14" s="33"/>
      <c r="M14" s="8"/>
      <c r="N14" s="10"/>
      <c r="O14" s="1"/>
      <c r="P14" s="9"/>
    </row>
    <row r="15" spans="1:16" ht="15">
      <c r="A15" s="27" t="s">
        <v>34</v>
      </c>
      <c r="B15" s="44" t="s">
        <v>10</v>
      </c>
      <c r="C15" s="29">
        <v>295841</v>
      </c>
      <c r="D15" s="31" t="s">
        <v>24</v>
      </c>
      <c r="E15" s="46">
        <v>286000</v>
      </c>
      <c r="F15" s="35">
        <v>86000</v>
      </c>
      <c r="G15" s="35">
        <v>200000</v>
      </c>
      <c r="H15" s="38">
        <v>200000</v>
      </c>
      <c r="I15" s="65"/>
      <c r="J15" s="66"/>
      <c r="K15" s="33"/>
      <c r="L15" s="33"/>
      <c r="M15" s="8"/>
      <c r="N15" s="10"/>
      <c r="O15" s="1"/>
      <c r="P15" s="9"/>
    </row>
    <row r="16" spans="1:16" ht="15.75" thickBot="1">
      <c r="A16" s="48" t="s">
        <v>35</v>
      </c>
      <c r="B16" s="49" t="s">
        <v>36</v>
      </c>
      <c r="C16" s="50">
        <v>531669</v>
      </c>
      <c r="D16" s="51" t="s">
        <v>39</v>
      </c>
      <c r="E16" s="52">
        <v>67494</v>
      </c>
      <c r="F16" s="54">
        <v>15494</v>
      </c>
      <c r="G16" s="54">
        <v>52000</v>
      </c>
      <c r="H16" s="53">
        <v>52000</v>
      </c>
      <c r="I16" s="65"/>
      <c r="J16" s="66"/>
      <c r="K16" s="33"/>
      <c r="L16" s="33"/>
      <c r="M16" s="8"/>
      <c r="N16" s="10"/>
      <c r="O16" s="1"/>
      <c r="P16" s="9"/>
    </row>
    <row r="17" spans="1:16" ht="15.75" thickBot="1">
      <c r="A17" s="55" t="s">
        <v>17</v>
      </c>
      <c r="B17" s="56"/>
      <c r="C17" s="57"/>
      <c r="D17" s="58"/>
      <c r="E17" s="47">
        <f>SUM(E7:E16)</f>
        <v>1698089</v>
      </c>
      <c r="F17" s="37">
        <f>SUM(F7:F16)</f>
        <v>527029</v>
      </c>
      <c r="G17" s="37">
        <f>SUM(G7:G16)</f>
        <v>1171061</v>
      </c>
      <c r="H17" s="40">
        <f>SUM(H7:H16)</f>
        <v>1171061</v>
      </c>
      <c r="I17" s="67"/>
      <c r="J17" s="68"/>
      <c r="K17" s="33"/>
      <c r="L17" s="33"/>
      <c r="M17" s="8"/>
      <c r="N17" s="10"/>
      <c r="O17" s="1"/>
      <c r="P17" s="9"/>
    </row>
    <row r="18" spans="1:16" ht="12.75">
      <c r="A18" s="1"/>
      <c r="B18" s="12"/>
      <c r="C18" s="13"/>
      <c r="D18" s="12"/>
      <c r="E18" s="8"/>
      <c r="F18" s="8"/>
      <c r="G18" s="9"/>
      <c r="H18" s="14"/>
      <c r="I18" s="19"/>
      <c r="J18" s="18"/>
      <c r="K18" s="8"/>
      <c r="L18" s="9"/>
      <c r="M18" s="8"/>
      <c r="N18" s="6"/>
      <c r="O18" s="1"/>
      <c r="P18" s="9"/>
    </row>
    <row r="19" spans="2:11" ht="12.75">
      <c r="B19" s="1"/>
      <c r="C19" s="1"/>
      <c r="E19" s="2"/>
      <c r="H19" s="2"/>
      <c r="K19" s="42"/>
    </row>
    <row r="20" spans="1:10" ht="12.75">
      <c r="A20" s="61"/>
      <c r="B20" s="61"/>
      <c r="C20" s="61"/>
      <c r="D20" s="61"/>
      <c r="H20" s="2"/>
      <c r="I20" s="62"/>
      <c r="J20" s="62"/>
    </row>
  </sheetData>
  <sheetProtection/>
  <mergeCells count="20">
    <mergeCell ref="K5:L5"/>
    <mergeCell ref="I8:J8"/>
    <mergeCell ref="I7:J7"/>
    <mergeCell ref="G1:J1"/>
    <mergeCell ref="G2:J2"/>
    <mergeCell ref="G5:H5"/>
    <mergeCell ref="A4:J4"/>
    <mergeCell ref="I12:J12"/>
    <mergeCell ref="I13:J13"/>
    <mergeCell ref="I9:J9"/>
    <mergeCell ref="I10:J10"/>
    <mergeCell ref="I11:J11"/>
    <mergeCell ref="I5:J5"/>
    <mergeCell ref="I6:J6"/>
    <mergeCell ref="A20:D20"/>
    <mergeCell ref="I20:J20"/>
    <mergeCell ref="I14:J14"/>
    <mergeCell ref="I16:J16"/>
    <mergeCell ref="I17:J17"/>
    <mergeCell ref="I15:J15"/>
  </mergeCells>
  <printOptions/>
  <pageMargins left="0.787401575" right="0.787401575" top="0.984251969" bottom="0.984251969" header="0.4921259845" footer="0.4921259845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Pospíchalová Petra</cp:lastModifiedBy>
  <cp:lastPrinted>2016-02-23T10:38:17Z</cp:lastPrinted>
  <dcterms:created xsi:type="dcterms:W3CDTF">2009-04-07T07:59:54Z</dcterms:created>
  <dcterms:modified xsi:type="dcterms:W3CDTF">2017-03-15T07:48:05Z</dcterms:modified>
  <cp:category/>
  <cp:version/>
  <cp:contentType/>
  <cp:contentStatus/>
</cp:coreProperties>
</file>