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85" windowHeight="6540" activeTab="0"/>
  </bookViews>
  <sheets>
    <sheet name="ZK-05-2016-12, př.1" sheetId="1" r:id="rId1"/>
  </sheets>
  <definedNames>
    <definedName name="_xlnm.Print_Titles" localSheetId="0">'ZK-05-2016-12, př.1'!$4:$6</definedName>
    <definedName name="_xlnm.Print_Area" localSheetId="0">'ZK-05-2016-12, př.1'!$A$1:$C$105</definedName>
  </definedNames>
  <calcPr fullCalcOnLoad="1"/>
</workbook>
</file>

<file path=xl/sharedStrings.xml><?xml version="1.0" encoding="utf-8"?>
<sst xmlns="http://schemas.openxmlformats.org/spreadsheetml/2006/main" count="171" uniqueCount="171">
  <si>
    <t>РАЗОМ</t>
  </si>
  <si>
    <t>П Е Р Е Л І К</t>
  </si>
  <si>
    <t>№ з/п</t>
  </si>
  <si>
    <t>Хустський район</t>
  </si>
  <si>
    <t>Виноградівський район</t>
  </si>
  <si>
    <t>Назва заходів і місцезнаходження об'єктів, на яких будуть здійснюватися першочергові роботи</t>
  </si>
  <si>
    <t>Начальник управління цивільного</t>
  </si>
  <si>
    <t>захисту облдержадміністрації</t>
  </si>
  <si>
    <t>В. Буришин</t>
  </si>
  <si>
    <t>Д. Ман</t>
  </si>
  <si>
    <t>Начальник управління капітального будівництва облдержадміністрації</t>
  </si>
  <si>
    <t xml:space="preserve">   І. Прокоф'єв</t>
  </si>
  <si>
    <t xml:space="preserve">Аварійно-відбудовні роботи по відновленню даху адмінбудинку сільської ради в с.Липовець Хустського району  (розбирання покриттів покрівлі з хвилястих асбоцементних листів, розбирання лат (решетування) з брусків з прозорами, улаштування покрівель шатрових із металочерепиці, улаштування прокладної пароізоляції в один шар) </t>
  </si>
  <si>
    <t>Аварійно-відбудовні роботи по відновленню даху дошкільного навчального закладу в с.Рокосово, Хустського району  (розбирання покриттів покрівлі з хвилястих асбоцементних листів, улаштування покриттів покрівлі з хвилястих асбоцементних листів)</t>
  </si>
  <si>
    <t xml:space="preserve">Аварійно-відбудовні роботи по відновленню даху сільського будинку культури в с.Рокосово Хустського району (розбирання покриттів покрівлі з хвилястих  листів, розбирання лат (решетування) з брусків з прозорами,улаштування прокладної пароізоляції в один шар, улаштування лат (решетування) з прозорами із дощок і брусків під покрівлю з листової сталі, улаштування покриття з листової сталі)  </t>
  </si>
  <si>
    <t>Аварійно-відбудовні роботи по відновленню даху  Липовецької ЗОШ І-ІІІ ст. (корпус №2), Хустського району (ремонт окремих місць покриття з азбестоцементних листів звичайного профілю)</t>
  </si>
  <si>
    <t>Аварійно-відбудовні роботи по відновленню даху Липецькополянської ЗОШ І-ІІІ ст. по вул.Шкільна б/н, Хустського району (заміна лат (решетування) з прозорами із брусків товщиною 50 мм, ремонт окремих місць покриття з азбестоцементних листів звичайного профілю)</t>
  </si>
  <si>
    <t>Аварійно-відбудовні роботи по відновленню даху Липецькополянської ЗОШ І-ІІІ ст. по вул.Шкільна, 57, Хустського району (розбирання покриттів покрівлі з хвилястих асбоцементних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t>
  </si>
  <si>
    <t>Аварійно-відбудовні роботи по відновленню даху Липчанської  ЗОШ І-ІІІ ст., присілок Кривий, Хустського району (розбирання покриттів покрівлі з хвилястих асбоцементних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t>
  </si>
  <si>
    <t>Директор департаменту економічного розвитку і торгівлі облдержадміністрації</t>
  </si>
  <si>
    <t>1.1</t>
  </si>
  <si>
    <t>1.2</t>
  </si>
  <si>
    <t>Іршавський район</t>
  </si>
  <si>
    <t>2</t>
  </si>
  <si>
    <t>2.1</t>
  </si>
  <si>
    <t>2.2</t>
  </si>
  <si>
    <t>2.3</t>
  </si>
  <si>
    <t>2.4</t>
  </si>
  <si>
    <t>2.5</t>
  </si>
  <si>
    <t>2.6</t>
  </si>
  <si>
    <t>2.7</t>
  </si>
  <si>
    <t>2.8</t>
  </si>
  <si>
    <t>Мукачівський район</t>
  </si>
  <si>
    <t>3</t>
  </si>
  <si>
    <t>3.1</t>
  </si>
  <si>
    <t>3.2</t>
  </si>
  <si>
    <t>3.3</t>
  </si>
  <si>
    <t>3.4</t>
  </si>
  <si>
    <t>4</t>
  </si>
  <si>
    <t>4.1</t>
  </si>
  <si>
    <t>4.2</t>
  </si>
  <si>
    <t>4.3</t>
  </si>
  <si>
    <t>4.4</t>
  </si>
  <si>
    <t>4.5</t>
  </si>
  <si>
    <t>4.6</t>
  </si>
  <si>
    <t>4.7</t>
  </si>
  <si>
    <t>4.8</t>
  </si>
  <si>
    <t>4.9</t>
  </si>
  <si>
    <t>4.10</t>
  </si>
  <si>
    <t>4.11</t>
  </si>
  <si>
    <t>4.12</t>
  </si>
  <si>
    <t>4.13</t>
  </si>
  <si>
    <t>4.14</t>
  </si>
  <si>
    <t>4.15</t>
  </si>
  <si>
    <t>4.16</t>
  </si>
  <si>
    <t>у тому числі:</t>
  </si>
  <si>
    <t>Виконання аварійно-відбудовних (першочергових) робіт відокремленого приміщення ЗОШ №1 I-III ст. в с.Білки, вул.Партизанська, 32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ЗОШ №1 I-III ст. в с.Білки, вул.Партизанська, 32) (розбирання покриттів покрівлі з  азбестоцементних плиток, черепиці; улаштування покрівель двосхилих із металочерепиці, улаштування прокладної пароізоляції в один шар)</t>
  </si>
  <si>
    <t>Аварійно-відбудовні роботи по відновленню даху амбулаторії загальної практики сімейної медицини  в с.Липецька Поляна Хустського району (розбирання покриттів покрівлі з хвилястих азбестоцементних листів, улаштування покриття з 8-и хвильових 40/150 азбестоцементних листів розміром 1750/1130 мм, товщина 5,8 мм)</t>
  </si>
  <si>
    <t>Аварійно-відбудовні роботи по відновленню даху амбулаторії загальної практики сімейної медицини в с.Залом Хустського району (розбирання покриттів покрівлі з хвилястих азбестоцементних  листів, улаштування покриття з 8-и хвильових 40/150 азбестоцементних  листів розміром 1750/1130 мм, товщина 5,8 мм)</t>
  </si>
  <si>
    <t>Аварійно-відбудовні роботи по відновленню даху сільського будинку культури в с.Липецька Поляна Хустського району (розбирання покриттів покрівлі з хвилястих азбестоцементних листів, розбирання лат (решетування) з брусків з прозорами, розбирання горищних перекриттів по деревяних балках в цегляних будівлях, улаштування перекриттів по деревяних балках з щитовим накатом в цегляних будівлях, улаштування лат (решетування) з прозорами із дощок і брусків під покрівлю з листової сталі, улаштування покриття з листової сталі, утеплення перекриттів, покриттів мінеральною ватою)</t>
  </si>
  <si>
    <t xml:space="preserve">Аварійно-відбудовні роботи по відновленню даху адмінбудинку сільської ради в с.Липецька Поляна Хустського району (розбирання покриттів покрівлі з хвилястих азбестоцементних листів, розбирання лат (решетування) з брусків з прозорами, улаштування покрівель шатрових із металочерепиці, улаштування прокладної пароізоляції в один шар) </t>
  </si>
  <si>
    <t>Аварійно-відбудовні роботи по відновленню даху адмінбудинку сільської ради в с.Рокосово Хустського району (розбирання покриттів покрівлі з хвилястих азбестоцементних листів, улаштування покриттів покрівлі з хвилястих азбестоцементних листів)</t>
  </si>
  <si>
    <t>Аварійно-відбудовні роботи по відновленню даху Рокосівської ЗОШ І-ІІІ ст. Хустського району (розбирання покриттів покрівлі з хвилястих азбестоцементних  листів, розбирання лат (решетування) з брусків з прозорами, улаштування покрівель двохсхилих із профнастилу з улаштуванням лат)</t>
  </si>
  <si>
    <t>Аварійно-відбудовні роботи по відновленню даху та вікон Липовецької ЗОШ І-ІІІ ст. (корпус №1) Хустського району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t>
  </si>
  <si>
    <t>Аварійно-відбудовні роботи по відновленню даху Липецькополянської ЗОШ І-ІІІ ст. по вул. Миру,32,  Хустського району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t>
  </si>
  <si>
    <t xml:space="preserve">Аварійно-відбудовні роботи по відновленню даху 
Кошелівської ЗОШ І-ІІ ст., присілок Руня,
 Хустського району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
</t>
  </si>
  <si>
    <t>Виконання аварійно-відбудовних (першочергових) робіт по ЗОШ №1 I-III ст. в с.Білки, вул.Центральна, 14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ЗОШ №1 I-III ст. в с.Білки, вул.Центральна, 14) (розбирання покриттів покрівлі з хвилястих азбестоцементних листів, улаштування покрівель двосхилих із металочерепиці, улаштування прокладної пароізоляції в один шар)</t>
  </si>
  <si>
    <t>Виконання аварійно-відбудовних (першочергових) робіт по ЗОШ №2 I-III ст. в с.Білки, вул.Конституції, 59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ЗОШ №2 I-III ст. в с.Білки, вул.Конституції, 59) (розбирання покриттів покрівлі з хвилястих азбестоцементних листів, улаштування покрівель шатрових із металочерепиці, улаштування прокладної пароізоляції в один шар)</t>
  </si>
  <si>
    <t>Виконання аварійно-відбудовних (першочергових) робіт по школі мистецтв с.Білки, вул.Ф.Кротона, 52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школи мистецтв в с.Білки, вул.Ф.Кротона, 52) (розбирання покриттів покрівлі з хвилястих азбестоцементних листів, розбирання лат (решетування) з брусків з прозорами, улаштування покрівель двосхилих із металочерепиці)</t>
  </si>
  <si>
    <t>Виконання аварійно-відбудовних (першочергових) робіт ДНЗ №3 с.Білки, вул.Івана Франка, 52,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ДНЗ №3, вул.Івана Франка, 52)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t>
  </si>
  <si>
    <t>Виконання аварійно-відбудовних (першочергових) робіт, ДНЗ №4 в с.Білки, вул.Центральна, 46,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ДНЗ №4 в с.Білки, вул.Центральна, 46) (розбирання покриттів покрівлі з хвилястих азбестоцементних листів, улаштування прокладної пароізоляції в один шар, улаштування покрівель двосхилих із металопрофіля Т-14)</t>
  </si>
  <si>
    <t>Виконання аварійно-відбудовних (першочергових) робіт по ДНЗ №1 в с.Білки, вул.Центральна, 12,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ДНЗ №1 в с.Білки, вул.Центральна, 12) (розбирання покриттів покрівлі з хвилястих азбестоцементних листів, улаштування прокладної пароізоляції в один шар, улаштування покрівель двосхилих із металочерепиці)</t>
  </si>
  <si>
    <t>Виконання аварійно-відбудовних (першочергових) робіт по ДНЗ №2 в с.Білки, вул.Конституції, 148,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ДНЗ №2 в с.Білки, вул.Конституції, 148) (розбирання покриттів покрівлі з хвилястих азбестоцементних листів, улаштування прокладної пароізоляції в один шар, улаштування покрівель двосхилих із металочерепиці)</t>
  </si>
  <si>
    <t>Аварійно-відбудовні роботи по відновленню даху Горондівської ЗОШ I-III ст. в с.Горонда, Мукачівського району (розбирання покриттів покрівлі з металочерепиці, розбирання лат (решетування) з брусків з прозорами, мурування окремих ділянок стін із цегли, улаштування покрівель шатрових із черепиці "Монтерей")</t>
  </si>
  <si>
    <t>Аварійно-відбудовні роботи на автомобільній дорозі місцевого значення Обава - Чабин, Мукачівського району, км 0+000-1+000 (улаштування вирівнюючого шару з асфальтобетонної суміші без застосування укладальників асфальтобетону, ущільнення асфальтобетонного шару котками)</t>
  </si>
  <si>
    <t>Аварійно-відбудовні роботи на автомобільній дорозі місцевого значення Ділок - Станово - Яблунів, Мукачівського району, км 0+000-2+000 (відновлення профілю щебеневого покриття із додаванням нового матеріалу, укладання асфальтобетонної суміші товщиною 50 мм вручну)</t>
  </si>
  <si>
    <t>Аварійно-відбудовні роботи на автомобільній дорозі місцевого значення Чинадієво - Кучава з під'їздом до с.Бабичі, Мукачівського району, км 13+500-15+000 (відновлення профілю щебеневого покриття із додаванням нового матеріалу, укладання асфальтобетонної суміші товщиною 50 мм вручну)</t>
  </si>
  <si>
    <t>1.3</t>
  </si>
  <si>
    <t>1.4</t>
  </si>
  <si>
    <t>1.5</t>
  </si>
  <si>
    <t>1.6</t>
  </si>
  <si>
    <t>1.7</t>
  </si>
  <si>
    <t>1.8</t>
  </si>
  <si>
    <t>1.9</t>
  </si>
  <si>
    <t>1.10</t>
  </si>
  <si>
    <t>1.11</t>
  </si>
  <si>
    <t>1.12</t>
  </si>
  <si>
    <t>1.13</t>
  </si>
  <si>
    <t>1.14</t>
  </si>
  <si>
    <t>1.15</t>
  </si>
  <si>
    <t>1.16</t>
  </si>
  <si>
    <t>1.17</t>
  </si>
  <si>
    <t>1.18</t>
  </si>
  <si>
    <t>1.19</t>
  </si>
  <si>
    <t>1.20</t>
  </si>
  <si>
    <t>1.21</t>
  </si>
  <si>
    <t>1.23</t>
  </si>
  <si>
    <t>1.22</t>
  </si>
  <si>
    <t>1.24</t>
  </si>
  <si>
    <t>1.25</t>
  </si>
  <si>
    <t>1.26</t>
  </si>
  <si>
    <t>1.27</t>
  </si>
  <si>
    <t>1.28</t>
  </si>
  <si>
    <t>1.29</t>
  </si>
  <si>
    <t>1.30</t>
  </si>
  <si>
    <t>1.31</t>
  </si>
  <si>
    <t>1.32</t>
  </si>
  <si>
    <t>1.33</t>
  </si>
  <si>
    <t>1.34</t>
  </si>
  <si>
    <t>1.35</t>
  </si>
  <si>
    <t>1.36</t>
  </si>
  <si>
    <t>1.37</t>
  </si>
  <si>
    <t>1.38</t>
  </si>
  <si>
    <t>1.39</t>
  </si>
  <si>
    <t>1.40</t>
  </si>
  <si>
    <t>Аварійно - відбудовні роботи по відновленню дорожньої мережі автодороги Великі Комяти - Боржавське км 0+000-6+000 (засипання промоїм і ям щебенем, перевезення щебеню на відстань 30 км., ямковий ремонт асфальтобетонного покриття з розламуванням та обрубуванням країв, ямковий ремонт асфальтобетонного покриття без розламування старого покриття, перевезення асфальтобетону)</t>
  </si>
  <si>
    <t>1.41</t>
  </si>
  <si>
    <t>1.42</t>
  </si>
  <si>
    <t>1.43</t>
  </si>
  <si>
    <t>1.44</t>
  </si>
  <si>
    <t>1.45</t>
  </si>
  <si>
    <t>1.46</t>
  </si>
  <si>
    <t>1.47</t>
  </si>
  <si>
    <t>Аварійно-відбудовні роботи по відновленню покрівлі ЗОШ І-ІІІ ступенів  в с.Теково,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контрлатлат під покрівлю з металопрофіля, улаштування покрівель шатрових із металопрофіля)</t>
  </si>
  <si>
    <t>Аварійно-відбудовні роботи по відновленню покрівлі Королівського МНВК, Виноградівського району (розбирання покриття покрівлі з хвилястих азбестоцементних листів, улаштування покриття з 8-ми хвильових азбестоцементних листів)</t>
  </si>
  <si>
    <r>
      <t>Аварійно-відбудовні роботи по відновленню покрівлі об</t>
    </r>
    <r>
      <rPr>
        <sz val="14"/>
        <rFont val="Arial Cyr"/>
        <family val="0"/>
      </rPr>
      <t>ʼ</t>
    </r>
    <r>
      <rPr>
        <sz val="14"/>
        <rFont val="Times New Roman"/>
        <family val="1"/>
      </rPr>
      <t>єкту "Цілісний майновий (єдиний) комплекс", м.Виноградів, вул.Кооперативна, 11 (розбирання  покриття покрівлі з листової сталі, розбирання покриття покрівлі з хвилястих азбестоцементних листів, розбирання покриття покрівлі з листів етерніту, розбирання лат (решетування"  з брусків з прозорами, заміна пошкодженої ділянки леженя, розбирання лат (решетування) з дощок суцільних, улаштування покрівель шатрових із металочерепиці)</t>
    </r>
  </si>
  <si>
    <t>Аварійно-відбудовні (першочергові) роботи по заміні покрівлі у Виноградівській загальноосвітній школі І-ІІІ ступенів №4   (розбирання лат (решетування) з брусків з прозорами, улаштування гідробарєру,  улаштування покрівель шатрових із металочерепиці, улаштування дахових вікон)</t>
  </si>
  <si>
    <t>Аварійно-відбудовні роботи по відновленню покрівлі навчально -виховного комплексу "Чепівська ЗОШ І-ІІІ ступенів  - дошкільний навчальний заклад", с.Гетеня, вул. Головна, 29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контрлатлат під покрівлю з металопрофіля, улаштування покрівель шатрових із металопрофіля)</t>
  </si>
  <si>
    <t>Аварійно-відбудовні роботи по відновленню покрівлі навчально - виховного комплексу "Чепівська ЗОШ І-ІІІ ступенів  - дошкільний навчальний заклад", с. Чепа, вул Фогороші, 31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контрлатлат із брусків під покрівлю з металопрофіля, улаштування покрівель шатрових із металопрофіля)</t>
  </si>
  <si>
    <t>Аварійно-відбудовні роботи по відновленню покрівлі ЗОШ I- ІІІ ступенів  в с.Олешник Виноградівського району (розбирання покриття покрівлі з хвилястих азбестоцементних листів, улаштування покриття з 8-ми хвильових азбестоцементних листів, заміна лат (решетування) з прозорами із брусків, ремонт окремих місць покриття з  азбестоцементних листів 6-ти та 8-ми хвильових)</t>
  </si>
  <si>
    <t>Аварійно-відбудовні роботи по відновленню покрівлі ЗОШ І-ІІ ст. в с.Веряця Виноградівського району (ремонт окремих місць покриття з  азбестоцементних листів звичайного профілю, заміна лат (решетування) з прозорами із брусків, навішування водостічних труб, жолобів, колін, відливів і лійок з готових елементів)</t>
  </si>
  <si>
    <t>Аварійно-відбудовні роботи по відновленню покрівлі ЗОШ І-ІІІ ст. в с.Сасово Виноградівського району (ремонт окремих місць покриття з  азбестоцементних листів звичайного профілю, заміна лат (решетування) з прозорами із брусків, улаштування прокладної пароізоляціх в один шар, навішування водостічних труб, жолобів, колін, відливів і лійок з готових елементів)</t>
  </si>
  <si>
    <t>Виконання аварійно-відбудовних (першочергових) робіт, ДНЗ №2 в с.Олешник, вул.Українська, 194 "а ", Виноградівського району,  Закарпатської  області ( розбирання покриття покрівлі з хвилястих азбестоцементних листів, розбирання лат (решетування) з брусків з прозорами, укріплення кроквяних ніг розшиванням дошками з двох боків, улаштування прокладної пароізоляції в один шар, улаштування покрівель шатрових із металочерепиці)</t>
  </si>
  <si>
    <t>Виконання аварійно-відбудовних (першочергових) робіт по відновленню покрівлі будівлі дошкільного навчального закладу "Олешницькі ясла-садок", Виноградівського району Закарпатської  області, с. Олешник, вул.Українська, 194 (ремонт окремих місць покриття з азбестоцементних листів звичайного профілю)</t>
  </si>
  <si>
    <t>Виконання аварійно-відбудовних (першочергових) робіт по відновленню покрівлі будівлі дошкільного навчального закладу с.Чепа, Виноградівського району Закарпатської  області, с.Чепа, вул.Фогороші, 14  (ремонт окремих місць покриття з азбестоцементних листів звичайного профілю)</t>
  </si>
  <si>
    <t>Виконання аварійно-відбудовних (першочергових) робіт по відновленню покрівлі  адміністративної будівлі Олешницької сільської ради, Виноградівського району Закарпатської області, с.Олешник, вул. Українська, 193 "а" (розбирання покриття покрівлі з хвилястих азбестоцементних листів, улаштування покриття з 6 -ти хвильових азбестоцементних листів,  улаштування покриття з 8 -ти хвильових азбестоцементних листів)</t>
  </si>
  <si>
    <t>Аварійно-відбудовні роботи по відновленню покрівлі АЗПСМ с.Тросник, вул.Перемоги, 139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з брусів і колод, улаштування крокв і мауерлатів з колод, улаштування прокладної пароїзоляції в один шар, улаштування покрівель шатрових із металочерепиці)</t>
  </si>
  <si>
    <t>Аварійно-відбудовні роботи по відновленню покрівлі АЗПСМ с.Веряця, вул.Головна, 119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з брусів і колод, улаштування крокв і мауерлатів з колод, улаштування прокладної пароїзоляції в один шар, улаштування покрівель шатрових із металочерепиці)</t>
  </si>
  <si>
    <t>Аварійно-відбудовні роботи по відновленню покрівлі АЗПСМ с.Онок, вул.Миру, 5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з брусів і колод, улаштування крокв і мауерлатів з колод, улаштування прокладної пароїзоляції в один шар, улаштування покрівель шатрових із металочерепиці)</t>
  </si>
  <si>
    <t>Аварійно-відбудовні роботи по відновленню покрівлі амбулаторії загальної практики сімейної медицини с.Мала Копаня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з дощок, улаштування крокв з дощок, улаштування прокладної пароїзоляції в один шар, улаштування покрівель шатрових із металочерепиці)</t>
  </si>
  <si>
    <t>Аварійно - відбудовні роботи по відновленню покрівлі об'єкту ФАП с.Горбки, вул.Заводська, 110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улащтування крокв та мауерлатів,  улаштування прокладної пароїзоляції в один шар, улаштування покрівель двохсхилих із металочерепиці, улаштування покрівель шатрових із металопрофілю )</t>
  </si>
  <si>
    <t>Аварійно - відбудовні роботи по відновленню покрівлі фельдшерсько- акушерського пункту с.Гетеня, вул.Садова, 34  (розбирання покриттів покрівлі з азбестоцементних плиток, черепиці,  розбирання лат (решетування) з брусків з прозорами, улаштування прокладної пароїзоляції в один шар, улаштування покрівель двохсхилих із металочерепиці, улаштування покрівель шатрових із металочерепиці)</t>
  </si>
  <si>
    <t>Аварійно-відбудовні роботи по відновленню покрівлі фельдшерсько- акушерського пункту с.Затисівка, вул. Миру, 2  (розбирання покриттів покрівлі з хвилястих азбестоцементних листів,  розбирання лат (решетування) з брусків з прозорами, улаштування прокладної пароїзоляції в один шар, улаштування покрівель двохсхилих із металочерепиці, улаштування покрівель шатрових із металочерепиці)</t>
  </si>
  <si>
    <t>Аварійно-відбудовні роботи по відновленню покрівлі фельдшерсько- акушерського пункту с.Ботар, вул. Головна, 58 (розбирання покриттів покрівлі з хвилястих азбестоцементних листів, улаштування покриття з 8-хвильових листів)</t>
  </si>
  <si>
    <t>Аварійно-відбудовні (першочергові) роботи по заміні покрівлі у селищній лікарні селища Королево, вул. Тисова, 4 (розбирання покриттів покрівлі з хвилястих азбестоцементних листів, розбирання лат (решетування) з брусків з прозорами, улаштування гідробарєру, улаштування покрівель шатрових із металочерепиці)</t>
  </si>
  <si>
    <t>Виконання аварійно-відбудовних (першочергових) робіт по відновленню покрівлі амбулаторії загальної практики сімейної медицини с. Чепа, вул.Фогороші, 8 (розбирання покриттів покрівлі з хвилястих азбестоцементних листів, розбирання лат (решетування) з дощок з прозорами, розбирання крокв зі стояками та підкосами з брусів і колод, розбирання деревяних мауерлатів, улаштування крокв і мауерлатів з колод, улаштування лат (решетування) з прозорами із дощок і брусів під покрівлю з листової сталі, улаштування прокладної пароїзоляції в один шар, улаштування покрівель двохсхилих із металочерепиці)</t>
  </si>
  <si>
    <t>Аварійно-відбудовні (першочергові) роботи по відновленню покрівлі  сільського будинку культури, бібліотеки, вул.Головна в с. Гетеня Виноградівського району (розбирання покриттів покрівлі з хвилястих азбестоцементних листів, розбирання лат (решетування) з брусків з прозорами,  улаштування гідробарєру, улаштування контрлат під покрівлю з металопрофілю, улаштування покрівель шатрових із металочерепиці)</t>
  </si>
  <si>
    <t>Виконання аварійно-відбудовних (першочергових) робіт по відновленню покрівлі сільського будинку культури по вул.Миру в с.Чепа Виноградівського району (розбирання покриттів покрівлі з хвилястих азбестоцементних листів, заміна лат (решетування)  з прозорами із брусків,  улаштування гідробар'єру, улаштування прокладної пароізоляції, монтаж покрівельного покриття з профільного листа)</t>
  </si>
  <si>
    <t>Аварійно-відбудовні (першочергові) роботи даху будинку культури, вул.Головна, 140 в с.Сасово Виноградівського району (розбирання покриттів покрівлі з шиферу, розбирання лат (решетування)  з прозорами із брусків,  улаштування гідробар'єру, улаштування контрлатлат під покрівлю з шиферу,  улаштування покрівель шатрових із шиферу)</t>
  </si>
  <si>
    <t>Аварійно-відбудовні (першочергові) роботи по даху КЗ "Веряцького сільського будинку культури", вул. Карпатської Січі, 121 в с.Веряця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контрлатлат під покрівлю з металопрофілю,  улаштування покрівель шатрових із металочерепиці)</t>
  </si>
  <si>
    <t>Аварійно-відбудовні (першочергові) роботи по даху будинку культури, бібліотеки, вул.Дружби, 171 в с.Теково,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</si>
  <si>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Аварійно-відбудовні (першочергові) роботи по даху КЗ "Підвиноградівський сільський будинок культури",  пр-т. Незалежності, 6 в с.Підвиноградів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</si>
  <si>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Аварійно-відбудовні (першочергові) роботи, ремонт даху бібліотеки для дорослих, вул.Червоноармійська, 116 в смт Королево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</si>
  <si>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Аварійно-відбудовні (першочергові) роботи  даху  бібліотеки-філіалу, вул.Українська, 191,  с.Олешник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</si>
  <si>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Аварійно-відбудовні (першочергові) роботи, ремонт даху Олешницької дитячої школи мистецтв, вул. Українська, 191,  с.Олешник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</si>
  <si>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 xml:space="preserve">Аварійно-відбудовні роботи по відновленню дорожньої мережі: під'їзд до с. М.Копаня, вул. Центральна км. 0+000-1+000, вул. Центральна, вул.Садова, вул.Буковинська, вул.Гагаріна (планування узбіч автогрейдером, ямковий ремонт асфальтобетонного покриття доріг одношарового товщиною 50 мм., перевезення асфальту самоскидами, розігрівання бітуму в пересувному котлі, засипання промоїн і ям щебенем, перевзення щебеню самоскидами) </t>
  </si>
  <si>
    <t>Аварійно-відбудовні роботи (поточний ремонт) по відновленню дорожнього покриття доріг комунальної власності в селі Хижа Виноградівського району (виправлення існуючого щебеневого покриття з добавлянням нового щебеневого матеріалу  сер. товщ. 8 см. вул.Чапаєва, виправлення існуючого щебеневого покриття з добавлянням нового щебеневого матеріалу сер. товщ. 10см. вул.Мічуріна, виправлення існуючого щебеневого покриття з добавлянням нового щебеневого матеріалу сер. товщ. 8 см. вул.Миру, виправлення існуючого щебеневого покриття з добавлянням нового щебеневого матеріалу сер. товщ. 10см. вул.Дружби, Борканюка, виправлення існуючого щебеневого покриття з добавлянням нового щебеневого матеріалу сер. товщ. 10см. , ямковий ремонт асфальтобетонного покриття без обламування старого покриття, засипання ям гравійним щебенем на глибину до 10см. вул.Шевченка)</t>
  </si>
  <si>
    <t>Аварійно-відбудовні (першочергові) роботи по заміні покрівлі у Виноградівській загальноосвітній школі І-ІІІ ступенів №4 (майстерня обслуговуючої праці)  (розбирання покриття покрівлі з хвилястих азбестоцементних листів, розбирання  лат (решетування) з брусків з прозорами, заміна кроквяних ніг із брусків, улаштування гідробар'єру,  улаштування покрівель із хвилястих азбестоцементних листів середнього профілю по деревяних латах з їх улаштуванням )</t>
  </si>
  <si>
    <t>Аварійно-відбудовні роботи по відновленню покрівлі фельдшерсько - акушерського пункту с.Руська Долина, вул.Незалежності, 38 (розбирання покриттів покрівлі з хвилястих азбестоцементних листів, розбирання лат (решетування) з брусків з прозорами, улаштування прокладної пароїзоляції в один шар, улаштування покрівель двохсхилих із металочерепиці)</t>
  </si>
  <si>
    <t>Аварійно-відбудовні роботи по відновленню покрівлі ЗОШ І-ІІІ ступенів №1 в смт Королево,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контрлатлат із брусків під покрівлю з металопрофіля, улаштування покрівель шатрових із металопрофіля)</t>
  </si>
  <si>
    <t>Аварійно-відбудовні роботи по відновленню покрівлі ЗОШ І-ІІІ ступенів №2 в смт Королево,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 під покрівлю з металопрофіля, улаштування покрівель шатрових із металопрофіля)</t>
  </si>
  <si>
    <t>Аварійно-відбудовні роботи по відновленню покрівлі столови ЗОШ І-ІІІ с.№2 смт Королево, вул. Б.Хмельницького, Виноградівського району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шатрових із профнастилу)</t>
  </si>
  <si>
    <t>Аварійно-відбудовні роботи по відновленню покрівлі майстерні ЗОШ І-ІІІ ступенів №2 в смт Королево вул. Б.Хмельницького,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шатрових із профнастилу)</t>
  </si>
  <si>
    <t>Аварійно-відбудовні роботи по відновленню покрівлі котельні ЗОШ І-ІІІ ступенів №2 в смт Королево вул. Б.Хмельницького,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шатрових із профнастилу)</t>
  </si>
  <si>
    <t>Аварійно-відбудовні (першочергові) роботи по заміні покрівлі у медичному пункті Королівської селищної лікарні, смт Королево, вул.Стадіонна, б/н (розбирання покриттів покрівлі з хвилястих азбестоцементних листів, розбирання лат (решетування) з брусків з прозорами, улаштування гідробар'єру, улаштування покрівель шатрових із металочерепиці)</t>
  </si>
  <si>
    <t>Аварійно- відбудовні роботи по відновленню даху ДНЗ №3 смт Королево (розбирання покриттів покрівлі з хвилястих азбестоцементгих листів, улаштування  лат (решетування) суцільних із дощок, покриття паробарєрною плівкою покрівель, монтаж покриття з металопрофільованих листів)</t>
  </si>
  <si>
    <t>Аварійно-відбудовні (першочергові) роботи, ремонт даху будівлі Королівської дитячої школи мистецтв в смт Королево вул.Шевченка, 33б,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із металопрофілю,  улаштування покрівель шатрових із металочерепиці)</t>
  </si>
  <si>
    <t xml:space="preserve">Аварійно - відбудовні роботи по відновленню дорожнього покриття комунальних вулиць Лесі Українки, Шевченка, Борканюка, Вакарова, Дружби в с.Новоселиця, Виноградівського району (приготування щебеневої суміші на окремо розташованомуавлення профілю основ щебеневих з додаванням нового матеріалу) </t>
  </si>
  <si>
    <t>Аварійно-відбудовні роботи по відновленню покрівлі ЗОШ І-ІІІ ступенів №1 в смт Королево, Виноградівського району (господарські будівлі)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 із брусків під покрівлю з металопрофіля, улаштування покрівель шатрових із металопрофіля)</t>
  </si>
  <si>
    <t xml:space="preserve"> невідкладних (першочергових) робіт для ліквідації наслідків   надзвичайної ситуації природного характеру, яка склалася 21 червня 2016 року  на території Закрпатської області із врахуванням  експертного висновку Мінрегіонбуду України  щодо визначення обсягу коштів резервного фонду державного бюджету</t>
  </si>
  <si>
    <t>Обсяги робіт, за рахунок коштів резервного фонду державного бюджету, тис.грн.</t>
  </si>
</sst>
</file>

<file path=xl/styles.xml><?xml version="1.0" encoding="utf-8"?>
<styleSheet xmlns="http://schemas.openxmlformats.org/spreadsheetml/2006/main">
  <numFmts count="4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2]\ ###,000_);[Red]\([$€-2]\ ###,000\)"/>
    <numFmt numFmtId="202" formatCode="#,##0.0"/>
    <numFmt numFmtId="203" formatCode="#,##0.000"/>
  </numFmts>
  <fonts count="48">
    <font>
      <sz val="10"/>
      <name val="Arial Cyr"/>
      <family val="0"/>
    </font>
    <font>
      <b/>
      <sz val="12"/>
      <name val="Times New Roman"/>
      <family val="1"/>
    </font>
    <font>
      <b/>
      <sz val="11"/>
      <name val="Times New Roman"/>
      <family val="1"/>
    </font>
    <font>
      <sz val="11"/>
      <name val="Times New Roman"/>
      <family val="1"/>
    </font>
    <font>
      <sz val="12"/>
      <name val="Arial Cyr"/>
      <family val="0"/>
    </font>
    <font>
      <b/>
      <sz val="14"/>
      <name val="Times New Roman"/>
      <family val="1"/>
    </font>
    <font>
      <u val="single"/>
      <sz val="10"/>
      <color indexed="12"/>
      <name val="Arial Cyr"/>
      <family val="0"/>
    </font>
    <font>
      <u val="single"/>
      <sz val="10"/>
      <color indexed="36"/>
      <name val="Arial Cyr"/>
      <family val="0"/>
    </font>
    <font>
      <b/>
      <sz val="13"/>
      <name val="Times New Roman"/>
      <family val="1"/>
    </font>
    <font>
      <i/>
      <sz val="13"/>
      <name val="Times New Roman"/>
      <family val="1"/>
    </font>
    <font>
      <sz val="13"/>
      <name val="Times New Roman"/>
      <family val="1"/>
    </font>
    <font>
      <sz val="14"/>
      <name val="Times New Roman"/>
      <family val="1"/>
    </font>
    <font>
      <sz val="14"/>
      <name val="Arial Cyr"/>
      <family val="0"/>
    </font>
    <font>
      <i/>
      <sz val="14"/>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95" fontId="0" fillId="0" borderId="0" applyFont="0" applyFill="0" applyBorder="0" applyAlignment="0" applyProtection="0"/>
    <xf numFmtId="193"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34">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left"/>
    </xf>
    <xf numFmtId="0" fontId="4" fillId="0" borderId="0" xfId="0" applyFont="1" applyAlignment="1">
      <alignment/>
    </xf>
    <xf numFmtId="0" fontId="1" fillId="0" borderId="0" xfId="0" applyFont="1" applyAlignment="1">
      <alignment/>
    </xf>
    <xf numFmtId="0" fontId="8" fillId="0" borderId="10" xfId="0" applyFont="1" applyFill="1" applyBorder="1" applyAlignment="1">
      <alignment horizontal="center" vertical="center"/>
    </xf>
    <xf numFmtId="49" fontId="10" fillId="0" borderId="0" xfId="0" applyNumberFormat="1" applyFont="1" applyBorder="1" applyAlignment="1">
      <alignment horizontal="center" vertical="center"/>
    </xf>
    <xf numFmtId="2" fontId="10" fillId="0" borderId="0" xfId="0" applyNumberFormat="1" applyFont="1" applyBorder="1" applyAlignment="1">
      <alignment horizontal="left" vertical="top" wrapText="1"/>
    </xf>
    <xf numFmtId="203" fontId="10" fillId="0" borderId="0" xfId="0" applyNumberFormat="1" applyFont="1" applyFill="1" applyBorder="1" applyAlignment="1">
      <alignment horizontal="center" vertical="center"/>
    </xf>
    <xf numFmtId="0" fontId="5" fillId="0" borderId="0" xfId="0" applyFont="1" applyAlignment="1">
      <alignment/>
    </xf>
    <xf numFmtId="0" fontId="5" fillId="0" borderId="0" xfId="0" applyFont="1" applyAlignment="1">
      <alignment horizontal="right"/>
    </xf>
    <xf numFmtId="2" fontId="11" fillId="0" borderId="10" xfId="0" applyNumberFormat="1" applyFont="1" applyBorder="1" applyAlignment="1">
      <alignment horizontal="left" vertical="center" wrapText="1"/>
    </xf>
    <xf numFmtId="2" fontId="5" fillId="0" borderId="0" xfId="0" applyNumberFormat="1" applyFont="1" applyBorder="1" applyAlignment="1">
      <alignment horizontal="left" vertical="top" wrapText="1"/>
    </xf>
    <xf numFmtId="203" fontId="11" fillId="0" borderId="10" xfId="0" applyNumberFormat="1" applyFont="1" applyFill="1" applyBorder="1" applyAlignment="1">
      <alignment horizontal="center" vertical="center"/>
    </xf>
    <xf numFmtId="203" fontId="5" fillId="0" borderId="0" xfId="0" applyNumberFormat="1" applyFont="1" applyFill="1" applyBorder="1" applyAlignment="1">
      <alignment horizontal="right" vertical="center"/>
    </xf>
    <xf numFmtId="1" fontId="5" fillId="0" borderId="10" xfId="0" applyNumberFormat="1" applyFont="1" applyBorder="1" applyAlignment="1">
      <alignment horizontal="center" vertical="center"/>
    </xf>
    <xf numFmtId="0" fontId="5" fillId="0" borderId="10" xfId="0" applyFont="1" applyBorder="1" applyAlignment="1">
      <alignment horizontal="left" wrapText="1"/>
    </xf>
    <xf numFmtId="49" fontId="11"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2" fontId="5" fillId="0" borderId="10" xfId="0" applyNumberFormat="1" applyFont="1" applyBorder="1" applyAlignment="1">
      <alignment horizontal="left" vertical="center" wrapText="1"/>
    </xf>
    <xf numFmtId="203"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vertical="center" wrapText="1"/>
    </xf>
    <xf numFmtId="0" fontId="11" fillId="0" borderId="10" xfId="0" applyFont="1" applyBorder="1" applyAlignment="1">
      <alignment horizontal="left" vertical="center" wrapText="1"/>
    </xf>
    <xf numFmtId="0" fontId="5" fillId="0" borderId="10" xfId="0" applyFont="1" applyBorder="1" applyAlignment="1">
      <alignment horizontal="left" vertical="center" wrapText="1"/>
    </xf>
    <xf numFmtId="203" fontId="13" fillId="0" borderId="10" xfId="0" applyNumberFormat="1" applyFont="1" applyBorder="1" applyAlignment="1">
      <alignment horizontal="center" vertical="center"/>
    </xf>
    <xf numFmtId="203" fontId="11" fillId="0" borderId="10" xfId="0" applyNumberFormat="1" applyFont="1" applyBorder="1" applyAlignment="1">
      <alignment horizontal="center"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O477"/>
  <sheetViews>
    <sheetView tabSelected="1" zoomScale="75" zoomScaleNormal="75" zoomScaleSheetLayoutView="75" zoomScalePageLayoutView="0" workbookViewId="0" topLeftCell="A1">
      <selection activeCell="B6" sqref="B6"/>
    </sheetView>
  </sheetViews>
  <sheetFormatPr defaultColWidth="9.00390625" defaultRowHeight="12.75"/>
  <cols>
    <col min="1" max="1" width="6.375" style="0" customWidth="1"/>
    <col min="2" max="2" width="82.375" style="0" customWidth="1"/>
    <col min="3" max="3" width="21.75390625" style="0" customWidth="1"/>
  </cols>
  <sheetData>
    <row r="1" spans="1:3" s="5" customFormat="1" ht="18.75">
      <c r="A1" s="32" t="s">
        <v>1</v>
      </c>
      <c r="B1" s="32"/>
      <c r="C1" s="32"/>
    </row>
    <row r="2" spans="1:3" s="5" customFormat="1" ht="90" customHeight="1">
      <c r="A2" s="33" t="s">
        <v>169</v>
      </c>
      <c r="B2" s="33"/>
      <c r="C2" s="33"/>
    </row>
    <row r="3" ht="0.75" customHeight="1"/>
    <row r="4" spans="1:3" ht="14.25" customHeight="1">
      <c r="A4" s="31" t="s">
        <v>2</v>
      </c>
      <c r="B4" s="31" t="s">
        <v>5</v>
      </c>
      <c r="C4" s="31" t="s">
        <v>170</v>
      </c>
    </row>
    <row r="5" spans="1:3" ht="74.25" customHeight="1">
      <c r="A5" s="31"/>
      <c r="B5" s="31"/>
      <c r="C5" s="31"/>
    </row>
    <row r="6" spans="1:3" s="2" customFormat="1" ht="16.5">
      <c r="A6" s="6">
        <v>1</v>
      </c>
      <c r="B6" s="6">
        <v>2</v>
      </c>
      <c r="C6" s="6">
        <v>3</v>
      </c>
    </row>
    <row r="7" spans="1:3" s="2" customFormat="1" ht="18.75">
      <c r="A7" s="29" t="s">
        <v>0</v>
      </c>
      <c r="B7" s="30"/>
      <c r="C7" s="22">
        <f>SUM(C9,C57,C66,C71)</f>
        <v>22543.601000000002</v>
      </c>
    </row>
    <row r="8" spans="1:246" ht="18.75">
      <c r="A8" s="27" t="s">
        <v>55</v>
      </c>
      <c r="B8" s="28"/>
      <c r="C8" s="25"/>
      <c r="F8" s="3"/>
      <c r="L8" s="3"/>
      <c r="R8" s="3"/>
      <c r="X8" s="3"/>
      <c r="AD8" s="3"/>
      <c r="AJ8" s="3"/>
      <c r="AP8" s="3"/>
      <c r="AV8" s="3"/>
      <c r="BB8" s="3"/>
      <c r="BH8" s="3"/>
      <c r="BN8" s="3"/>
      <c r="BT8" s="3"/>
      <c r="BZ8" s="3"/>
      <c r="CF8" s="3"/>
      <c r="CL8" s="3"/>
      <c r="CR8" s="3"/>
      <c r="CX8" s="3"/>
      <c r="DD8" s="3"/>
      <c r="DJ8" s="3"/>
      <c r="DP8" s="3"/>
      <c r="DV8" s="3"/>
      <c r="EB8" s="3"/>
      <c r="EH8" s="3"/>
      <c r="EN8" s="3"/>
      <c r="ET8" s="3"/>
      <c r="EZ8" s="3"/>
      <c r="FF8" s="3"/>
      <c r="FL8" s="3"/>
      <c r="FR8" s="3"/>
      <c r="FX8" s="3"/>
      <c r="GD8" s="3"/>
      <c r="GJ8" s="3"/>
      <c r="GP8" s="3"/>
      <c r="GV8" s="3"/>
      <c r="HB8" s="3"/>
      <c r="HH8" s="3"/>
      <c r="HN8" s="3"/>
      <c r="HT8" s="3"/>
      <c r="HZ8" s="3"/>
      <c r="IF8" s="3"/>
      <c r="IL8" s="3"/>
    </row>
    <row r="9" spans="1:3" ht="18.75">
      <c r="A9" s="16">
        <v>1</v>
      </c>
      <c r="B9" s="17" t="s">
        <v>4</v>
      </c>
      <c r="C9" s="21">
        <f>SUM(C10:C56)</f>
        <v>12649.992000000002</v>
      </c>
    </row>
    <row r="10" spans="1:3" ht="123" customHeight="1">
      <c r="A10" s="18" t="s">
        <v>20</v>
      </c>
      <c r="B10" s="12" t="s">
        <v>123</v>
      </c>
      <c r="C10" s="14">
        <v>660.359</v>
      </c>
    </row>
    <row r="11" spans="1:3" ht="141" customHeight="1">
      <c r="A11" s="18" t="s">
        <v>21</v>
      </c>
      <c r="B11" s="12" t="s">
        <v>159</v>
      </c>
      <c r="C11" s="14">
        <v>1122.048</v>
      </c>
    </row>
    <row r="12" spans="1:3" ht="137.25" customHeight="1">
      <c r="A12" s="18" t="s">
        <v>77</v>
      </c>
      <c r="B12" s="12" t="s">
        <v>168</v>
      </c>
      <c r="C12" s="14">
        <v>218.85</v>
      </c>
    </row>
    <row r="13" spans="1:3" ht="81.75" customHeight="1">
      <c r="A13" s="18" t="s">
        <v>78</v>
      </c>
      <c r="B13" s="12" t="s">
        <v>124</v>
      </c>
      <c r="C13" s="14">
        <v>73.127</v>
      </c>
    </row>
    <row r="14" spans="1:3" ht="123" customHeight="1">
      <c r="A14" s="18" t="s">
        <v>79</v>
      </c>
      <c r="B14" s="12" t="s">
        <v>160</v>
      </c>
      <c r="C14" s="14">
        <v>477.404</v>
      </c>
    </row>
    <row r="15" spans="1:3" ht="121.5" customHeight="1">
      <c r="A15" s="18" t="s">
        <v>80</v>
      </c>
      <c r="B15" s="12" t="s">
        <v>161</v>
      </c>
      <c r="C15" s="14">
        <v>115.942</v>
      </c>
    </row>
    <row r="16" spans="1:3" ht="120" customHeight="1">
      <c r="A16" s="18" t="s">
        <v>81</v>
      </c>
      <c r="B16" s="12" t="s">
        <v>162</v>
      </c>
      <c r="C16" s="14">
        <v>148.666</v>
      </c>
    </row>
    <row r="17" spans="1:3" ht="124.5" customHeight="1">
      <c r="A17" s="18" t="s">
        <v>82</v>
      </c>
      <c r="B17" s="12" t="s">
        <v>163</v>
      </c>
      <c r="C17" s="14">
        <v>75.682</v>
      </c>
    </row>
    <row r="18" spans="1:3" ht="161.25" customHeight="1">
      <c r="A18" s="18" t="s">
        <v>83</v>
      </c>
      <c r="B18" s="12" t="s">
        <v>125</v>
      </c>
      <c r="C18" s="14">
        <v>399.572</v>
      </c>
    </row>
    <row r="19" spans="1:3" ht="105" customHeight="1">
      <c r="A19" s="18" t="s">
        <v>84</v>
      </c>
      <c r="B19" s="12" t="s">
        <v>126</v>
      </c>
      <c r="C19" s="14">
        <v>470.399</v>
      </c>
    </row>
    <row r="20" spans="1:3" ht="144.75" customHeight="1">
      <c r="A20" s="18" t="s">
        <v>85</v>
      </c>
      <c r="B20" s="12" t="s">
        <v>157</v>
      </c>
      <c r="C20" s="14">
        <v>83.825</v>
      </c>
    </row>
    <row r="21" spans="1:3" ht="150.75" customHeight="1">
      <c r="A21" s="18" t="s">
        <v>86</v>
      </c>
      <c r="B21" s="12" t="s">
        <v>127</v>
      </c>
      <c r="C21" s="14">
        <v>679.783</v>
      </c>
    </row>
    <row r="22" spans="1:3" ht="153.75" customHeight="1">
      <c r="A22" s="18" t="s">
        <v>87</v>
      </c>
      <c r="B22" s="12" t="s">
        <v>128</v>
      </c>
      <c r="C22" s="14">
        <v>1187.501</v>
      </c>
    </row>
    <row r="23" spans="1:3" ht="123" customHeight="1">
      <c r="A23" s="18" t="s">
        <v>88</v>
      </c>
      <c r="B23" s="12" t="s">
        <v>129</v>
      </c>
      <c r="C23" s="14">
        <v>98.046</v>
      </c>
    </row>
    <row r="24" spans="1:3" ht="102" customHeight="1">
      <c r="A24" s="18" t="s">
        <v>89</v>
      </c>
      <c r="B24" s="12" t="s">
        <v>130</v>
      </c>
      <c r="C24" s="14">
        <v>64.757</v>
      </c>
    </row>
    <row r="25" spans="1:3" ht="126" customHeight="1">
      <c r="A25" s="18" t="s">
        <v>90</v>
      </c>
      <c r="B25" s="12" t="s">
        <v>131</v>
      </c>
      <c r="C25" s="14">
        <v>122.874</v>
      </c>
    </row>
    <row r="26" spans="1:3" ht="135" customHeight="1">
      <c r="A26" s="18" t="s">
        <v>91</v>
      </c>
      <c r="B26" s="12" t="s">
        <v>132</v>
      </c>
      <c r="C26" s="14">
        <v>520.58</v>
      </c>
    </row>
    <row r="27" spans="1:3" ht="107.25" customHeight="1">
      <c r="A27" s="18" t="s">
        <v>92</v>
      </c>
      <c r="B27" s="12" t="s">
        <v>133</v>
      </c>
      <c r="C27" s="14">
        <v>9.45</v>
      </c>
    </row>
    <row r="28" spans="1:3" ht="109.5" customHeight="1">
      <c r="A28" s="18" t="s">
        <v>93</v>
      </c>
      <c r="B28" s="12" t="s">
        <v>134</v>
      </c>
      <c r="C28" s="14">
        <v>14.827</v>
      </c>
    </row>
    <row r="29" spans="1:3" ht="140.25" customHeight="1">
      <c r="A29" s="18" t="s">
        <v>94</v>
      </c>
      <c r="B29" s="12" t="s">
        <v>135</v>
      </c>
      <c r="C29" s="14">
        <v>17.136</v>
      </c>
    </row>
    <row r="30" spans="1:3" ht="140.25" customHeight="1">
      <c r="A30" s="18" t="s">
        <v>95</v>
      </c>
      <c r="B30" s="12" t="s">
        <v>138</v>
      </c>
      <c r="C30" s="14">
        <v>227.064</v>
      </c>
    </row>
    <row r="31" spans="1:3" ht="140.25" customHeight="1">
      <c r="A31" s="18" t="s">
        <v>97</v>
      </c>
      <c r="B31" s="12" t="s">
        <v>137</v>
      </c>
      <c r="C31" s="14">
        <v>131.504</v>
      </c>
    </row>
    <row r="32" spans="1:3" ht="141" customHeight="1">
      <c r="A32" s="18" t="s">
        <v>96</v>
      </c>
      <c r="B32" s="12" t="s">
        <v>136</v>
      </c>
      <c r="C32" s="14">
        <v>91.879</v>
      </c>
    </row>
    <row r="33" spans="1:3" ht="140.25" customHeight="1">
      <c r="A33" s="18" t="s">
        <v>98</v>
      </c>
      <c r="B33" s="12" t="s">
        <v>139</v>
      </c>
      <c r="C33" s="14">
        <v>124.788</v>
      </c>
    </row>
    <row r="34" spans="1:3" ht="123" customHeight="1">
      <c r="A34" s="18" t="s">
        <v>99</v>
      </c>
      <c r="B34" s="12" t="s">
        <v>158</v>
      </c>
      <c r="C34" s="14">
        <v>119.096</v>
      </c>
    </row>
    <row r="35" spans="1:3" ht="141" customHeight="1">
      <c r="A35" s="18" t="s">
        <v>100</v>
      </c>
      <c r="B35" s="12" t="s">
        <v>140</v>
      </c>
      <c r="C35" s="14">
        <v>117.37</v>
      </c>
    </row>
    <row r="36" spans="1:3" ht="123" customHeight="1">
      <c r="A36" s="18" t="s">
        <v>101</v>
      </c>
      <c r="B36" s="12" t="s">
        <v>141</v>
      </c>
      <c r="C36" s="14">
        <v>155.562</v>
      </c>
    </row>
    <row r="37" spans="1:3" ht="129" customHeight="1">
      <c r="A37" s="18" t="s">
        <v>102</v>
      </c>
      <c r="B37" s="12" t="s">
        <v>142</v>
      </c>
      <c r="C37" s="14">
        <v>84.199</v>
      </c>
    </row>
    <row r="38" spans="1:3" ht="84.75" customHeight="1">
      <c r="A38" s="18" t="s">
        <v>103</v>
      </c>
      <c r="B38" s="12" t="s">
        <v>143</v>
      </c>
      <c r="C38" s="14">
        <v>11.728</v>
      </c>
    </row>
    <row r="39" spans="1:3" ht="111.75" customHeight="1">
      <c r="A39" s="18" t="s">
        <v>104</v>
      </c>
      <c r="B39" s="12" t="s">
        <v>144</v>
      </c>
      <c r="C39" s="14">
        <v>687.84</v>
      </c>
    </row>
    <row r="40" spans="1:3" ht="117.75" customHeight="1">
      <c r="A40" s="18" t="s">
        <v>105</v>
      </c>
      <c r="B40" s="12" t="s">
        <v>164</v>
      </c>
      <c r="C40" s="14">
        <v>38.7</v>
      </c>
    </row>
    <row r="41" spans="1:3" ht="187.5" customHeight="1">
      <c r="A41" s="18" t="s">
        <v>106</v>
      </c>
      <c r="B41" s="12" t="s">
        <v>145</v>
      </c>
      <c r="C41" s="14">
        <v>122.734</v>
      </c>
    </row>
    <row r="42" spans="1:3" ht="140.25" customHeight="1">
      <c r="A42" s="18" t="s">
        <v>107</v>
      </c>
      <c r="B42" s="12" t="s">
        <v>146</v>
      </c>
      <c r="C42" s="14">
        <v>165.476</v>
      </c>
    </row>
    <row r="43" spans="1:3" ht="135" customHeight="1">
      <c r="A43" s="18" t="s">
        <v>108</v>
      </c>
      <c r="B43" s="12" t="s">
        <v>147</v>
      </c>
      <c r="C43" s="14">
        <v>567.372</v>
      </c>
    </row>
    <row r="44" spans="1:3" ht="140.25" customHeight="1">
      <c r="A44" s="18" t="s">
        <v>109</v>
      </c>
      <c r="B44" s="12" t="s">
        <v>166</v>
      </c>
      <c r="C44" s="14">
        <v>186.388</v>
      </c>
    </row>
    <row r="45" spans="1:3" ht="131.25" customHeight="1">
      <c r="A45" s="18" t="s">
        <v>110</v>
      </c>
      <c r="B45" s="12" t="s">
        <v>148</v>
      </c>
      <c r="C45" s="14">
        <v>41.27</v>
      </c>
    </row>
    <row r="46" spans="1:3" ht="132.75" customHeight="1">
      <c r="A46" s="18" t="s">
        <v>111</v>
      </c>
      <c r="B46" s="12" t="s">
        <v>149</v>
      </c>
      <c r="C46" s="14">
        <v>197.527</v>
      </c>
    </row>
    <row r="47" spans="1:3" ht="122.25" customHeight="1">
      <c r="A47" s="18" t="s">
        <v>112</v>
      </c>
      <c r="B47" s="12" t="s">
        <v>150</v>
      </c>
      <c r="C47" s="14">
        <v>317.768</v>
      </c>
    </row>
    <row r="48" spans="1:3" ht="138" customHeight="1">
      <c r="A48" s="18" t="s">
        <v>113</v>
      </c>
      <c r="B48" s="12" t="s">
        <v>151</v>
      </c>
      <c r="C48" s="14">
        <v>46.174</v>
      </c>
    </row>
    <row r="49" spans="1:3" ht="135.75" customHeight="1">
      <c r="A49" s="18" t="s">
        <v>114</v>
      </c>
      <c r="B49" s="12" t="s">
        <v>152</v>
      </c>
      <c r="C49" s="14">
        <v>37.782</v>
      </c>
    </row>
    <row r="50" spans="1:3" ht="120.75" customHeight="1">
      <c r="A50" s="18" t="s">
        <v>116</v>
      </c>
      <c r="B50" s="12" t="s">
        <v>153</v>
      </c>
      <c r="C50" s="14">
        <v>35.614</v>
      </c>
    </row>
    <row r="51" spans="1:3" ht="135" customHeight="1">
      <c r="A51" s="18" t="s">
        <v>117</v>
      </c>
      <c r="B51" s="12" t="s">
        <v>154</v>
      </c>
      <c r="C51" s="14">
        <v>47.761</v>
      </c>
    </row>
    <row r="52" spans="1:3" ht="135.75" customHeight="1">
      <c r="A52" s="18" t="s">
        <v>118</v>
      </c>
      <c r="B52" s="12" t="s">
        <v>155</v>
      </c>
      <c r="C52" s="14">
        <v>237.941</v>
      </c>
    </row>
    <row r="53" spans="1:3" ht="270" customHeight="1">
      <c r="A53" s="18" t="s">
        <v>119</v>
      </c>
      <c r="B53" s="12" t="s">
        <v>156</v>
      </c>
      <c r="C53" s="14">
        <v>972.829</v>
      </c>
    </row>
    <row r="54" spans="1:3" ht="118.5" customHeight="1">
      <c r="A54" s="18" t="s">
        <v>120</v>
      </c>
      <c r="B54" s="12" t="s">
        <v>167</v>
      </c>
      <c r="C54" s="14">
        <v>255.03</v>
      </c>
    </row>
    <row r="55" spans="1:3" ht="122.25" customHeight="1">
      <c r="A55" s="18" t="s">
        <v>121</v>
      </c>
      <c r="B55" s="12" t="s">
        <v>115</v>
      </c>
      <c r="C55" s="14">
        <v>194.915</v>
      </c>
    </row>
    <row r="56" spans="1:3" ht="102" customHeight="1">
      <c r="A56" s="18" t="s">
        <v>122</v>
      </c>
      <c r="B56" s="12" t="s">
        <v>165</v>
      </c>
      <c r="C56" s="14">
        <v>872.853</v>
      </c>
    </row>
    <row r="57" spans="1:3" ht="24" customHeight="1">
      <c r="A57" s="19" t="s">
        <v>23</v>
      </c>
      <c r="B57" s="20" t="s">
        <v>22</v>
      </c>
      <c r="C57" s="21">
        <f>SUM(C58:C65)</f>
        <v>3694.903</v>
      </c>
    </row>
    <row r="58" spans="1:3" ht="156" customHeight="1">
      <c r="A58" s="18" t="s">
        <v>24</v>
      </c>
      <c r="B58" s="12" t="s">
        <v>66</v>
      </c>
      <c r="C58" s="14">
        <v>1192.987</v>
      </c>
    </row>
    <row r="59" spans="1:3" ht="168" customHeight="1">
      <c r="A59" s="18" t="s">
        <v>25</v>
      </c>
      <c r="B59" s="12" t="s">
        <v>56</v>
      </c>
      <c r="C59" s="14">
        <v>290.52</v>
      </c>
    </row>
    <row r="60" spans="1:3" ht="158.25" customHeight="1">
      <c r="A60" s="18" t="s">
        <v>26</v>
      </c>
      <c r="B60" s="12" t="s">
        <v>67</v>
      </c>
      <c r="C60" s="14">
        <v>1044.667</v>
      </c>
    </row>
    <row r="61" spans="1:3" ht="153.75" customHeight="1">
      <c r="A61" s="18" t="s">
        <v>27</v>
      </c>
      <c r="B61" s="12" t="s">
        <v>68</v>
      </c>
      <c r="C61" s="14">
        <v>139.918</v>
      </c>
    </row>
    <row r="62" spans="1:3" ht="148.5" customHeight="1">
      <c r="A62" s="18" t="s">
        <v>28</v>
      </c>
      <c r="B62" s="12" t="s">
        <v>69</v>
      </c>
      <c r="C62" s="14">
        <v>146.394</v>
      </c>
    </row>
    <row r="63" spans="1:3" ht="156" customHeight="1">
      <c r="A63" s="18" t="s">
        <v>29</v>
      </c>
      <c r="B63" s="12" t="s">
        <v>70</v>
      </c>
      <c r="C63" s="14">
        <v>282.024</v>
      </c>
    </row>
    <row r="64" spans="1:3" ht="156" customHeight="1">
      <c r="A64" s="18" t="s">
        <v>30</v>
      </c>
      <c r="B64" s="12" t="s">
        <v>71</v>
      </c>
      <c r="C64" s="14">
        <v>409.464</v>
      </c>
    </row>
    <row r="65" spans="1:3" ht="152.25" customHeight="1">
      <c r="A65" s="18" t="s">
        <v>31</v>
      </c>
      <c r="B65" s="12" t="s">
        <v>72</v>
      </c>
      <c r="C65" s="14">
        <v>188.929</v>
      </c>
    </row>
    <row r="66" spans="1:3" ht="30" customHeight="1">
      <c r="A66" s="19" t="s">
        <v>33</v>
      </c>
      <c r="B66" s="20" t="s">
        <v>32</v>
      </c>
      <c r="C66" s="21">
        <f>SUM(C67:C70)</f>
        <v>1861.636</v>
      </c>
    </row>
    <row r="67" spans="1:3" ht="102" customHeight="1">
      <c r="A67" s="18" t="s">
        <v>34</v>
      </c>
      <c r="B67" s="12" t="s">
        <v>73</v>
      </c>
      <c r="C67" s="14">
        <v>656.434</v>
      </c>
    </row>
    <row r="68" spans="1:3" ht="99" customHeight="1">
      <c r="A68" s="18" t="s">
        <v>35</v>
      </c>
      <c r="B68" s="12" t="s">
        <v>74</v>
      </c>
      <c r="C68" s="14">
        <v>560.063</v>
      </c>
    </row>
    <row r="69" spans="1:3" ht="101.25" customHeight="1">
      <c r="A69" s="18" t="s">
        <v>36</v>
      </c>
      <c r="B69" s="12" t="s">
        <v>75</v>
      </c>
      <c r="C69" s="14">
        <v>359.431</v>
      </c>
    </row>
    <row r="70" spans="1:3" ht="105" customHeight="1">
      <c r="A70" s="18" t="s">
        <v>37</v>
      </c>
      <c r="B70" s="12" t="s">
        <v>76</v>
      </c>
      <c r="C70" s="14">
        <v>285.708</v>
      </c>
    </row>
    <row r="71" spans="1:246" ht="23.25" customHeight="1">
      <c r="A71" s="19" t="s">
        <v>38</v>
      </c>
      <c r="B71" s="24" t="s">
        <v>3</v>
      </c>
      <c r="C71" s="21">
        <f>SUM(C72:C87)</f>
        <v>4337.07</v>
      </c>
      <c r="F71" s="3"/>
      <c r="L71" s="3"/>
      <c r="R71" s="3"/>
      <c r="X71" s="3"/>
      <c r="AD71" s="3"/>
      <c r="AJ71" s="3"/>
      <c r="AP71" s="3"/>
      <c r="AV71" s="3"/>
      <c r="BB71" s="3"/>
      <c r="BH71" s="3"/>
      <c r="BN71" s="3"/>
      <c r="BT71" s="3"/>
      <c r="BZ71" s="3"/>
      <c r="CF71" s="3"/>
      <c r="CL71" s="3"/>
      <c r="CR71" s="3"/>
      <c r="CX71" s="3"/>
      <c r="DD71" s="3"/>
      <c r="DJ71" s="3"/>
      <c r="DP71" s="3"/>
      <c r="DV71" s="3"/>
      <c r="EB71" s="3"/>
      <c r="EH71" s="3"/>
      <c r="EN71" s="3"/>
      <c r="ET71" s="3"/>
      <c r="EZ71" s="3"/>
      <c r="FF71" s="3"/>
      <c r="FL71" s="3"/>
      <c r="FR71" s="3"/>
      <c r="FX71" s="3"/>
      <c r="GD71" s="3"/>
      <c r="GJ71" s="3"/>
      <c r="GP71" s="3"/>
      <c r="GV71" s="3"/>
      <c r="HB71" s="3"/>
      <c r="HH71" s="3"/>
      <c r="HN71" s="3"/>
      <c r="HT71" s="3"/>
      <c r="HZ71" s="3"/>
      <c r="IF71" s="3"/>
      <c r="IL71" s="3"/>
    </row>
    <row r="72" spans="1:246" ht="117.75" customHeight="1">
      <c r="A72" s="18" t="s">
        <v>39</v>
      </c>
      <c r="B72" s="23" t="s">
        <v>57</v>
      </c>
      <c r="C72" s="14">
        <v>17.682</v>
      </c>
      <c r="F72" s="3"/>
      <c r="L72" s="3"/>
      <c r="R72" s="3"/>
      <c r="X72" s="3"/>
      <c r="AD72" s="3"/>
      <c r="AJ72" s="3"/>
      <c r="AP72" s="3"/>
      <c r="AV72" s="3"/>
      <c r="BB72" s="3"/>
      <c r="BH72" s="3"/>
      <c r="BN72" s="3"/>
      <c r="BT72" s="3"/>
      <c r="BZ72" s="3"/>
      <c r="CF72" s="3"/>
      <c r="CL72" s="3"/>
      <c r="CR72" s="3"/>
      <c r="CX72" s="3"/>
      <c r="DD72" s="3"/>
      <c r="DJ72" s="3"/>
      <c r="DP72" s="3"/>
      <c r="DV72" s="3"/>
      <c r="EB72" s="3"/>
      <c r="EH72" s="3"/>
      <c r="EN72" s="3"/>
      <c r="ET72" s="3"/>
      <c r="EZ72" s="3"/>
      <c r="FF72" s="3"/>
      <c r="FL72" s="3"/>
      <c r="FR72" s="3"/>
      <c r="FX72" s="3"/>
      <c r="GD72" s="3"/>
      <c r="GJ72" s="3"/>
      <c r="GP72" s="3"/>
      <c r="GV72" s="3"/>
      <c r="HB72" s="3"/>
      <c r="HH72" s="3"/>
      <c r="HN72" s="3"/>
      <c r="HT72" s="3"/>
      <c r="HZ72" s="3"/>
      <c r="IF72" s="3"/>
      <c r="IL72" s="3"/>
    </row>
    <row r="73" spans="1:246" ht="99" customHeight="1">
      <c r="A73" s="18" t="s">
        <v>40</v>
      </c>
      <c r="B73" s="23" t="s">
        <v>58</v>
      </c>
      <c r="C73" s="14">
        <v>25.588</v>
      </c>
      <c r="F73" s="3"/>
      <c r="L73" s="3"/>
      <c r="R73" s="3"/>
      <c r="X73" s="3"/>
      <c r="AD73" s="3"/>
      <c r="AJ73" s="3"/>
      <c r="AP73" s="3"/>
      <c r="AV73" s="3"/>
      <c r="BB73" s="3"/>
      <c r="BH73" s="3"/>
      <c r="BN73" s="3"/>
      <c r="BT73" s="3"/>
      <c r="BZ73" s="3"/>
      <c r="CF73" s="3"/>
      <c r="CL73" s="3"/>
      <c r="CR73" s="3"/>
      <c r="CX73" s="3"/>
      <c r="DD73" s="3"/>
      <c r="DJ73" s="3"/>
      <c r="DP73" s="3"/>
      <c r="DV73" s="3"/>
      <c r="EB73" s="3"/>
      <c r="EH73" s="3"/>
      <c r="EN73" s="3"/>
      <c r="ET73" s="3"/>
      <c r="EZ73" s="3"/>
      <c r="FF73" s="3"/>
      <c r="FL73" s="3"/>
      <c r="FR73" s="3"/>
      <c r="FX73" s="3"/>
      <c r="GD73" s="3"/>
      <c r="GJ73" s="3"/>
      <c r="GP73" s="3"/>
      <c r="GV73" s="3"/>
      <c r="HB73" s="3"/>
      <c r="HH73" s="3"/>
      <c r="HN73" s="3"/>
      <c r="HT73" s="3"/>
      <c r="HZ73" s="3"/>
      <c r="IF73" s="3"/>
      <c r="IL73" s="3"/>
    </row>
    <row r="74" spans="1:246" ht="178.5" customHeight="1">
      <c r="A74" s="18" t="s">
        <v>41</v>
      </c>
      <c r="B74" s="23" t="s">
        <v>59</v>
      </c>
      <c r="C74" s="14">
        <v>1544.776</v>
      </c>
      <c r="F74" s="3"/>
      <c r="L74" s="3"/>
      <c r="R74" s="3"/>
      <c r="X74" s="3"/>
      <c r="AD74" s="3"/>
      <c r="AJ74" s="3"/>
      <c r="AP74" s="3"/>
      <c r="AV74" s="3"/>
      <c r="BB74" s="3"/>
      <c r="BH74" s="3"/>
      <c r="BN74" s="3"/>
      <c r="BT74" s="3"/>
      <c r="BZ74" s="3"/>
      <c r="CF74" s="3"/>
      <c r="CL74" s="3"/>
      <c r="CR74" s="3"/>
      <c r="CX74" s="3"/>
      <c r="DD74" s="3"/>
      <c r="DJ74" s="3"/>
      <c r="DP74" s="3"/>
      <c r="DV74" s="3"/>
      <c r="EB74" s="3"/>
      <c r="EH74" s="3"/>
      <c r="EN74" s="3"/>
      <c r="ET74" s="3"/>
      <c r="EZ74" s="3"/>
      <c r="FF74" s="3"/>
      <c r="FL74" s="3"/>
      <c r="FR74" s="3"/>
      <c r="FX74" s="3"/>
      <c r="GD74" s="3"/>
      <c r="GJ74" s="3"/>
      <c r="GP74" s="3"/>
      <c r="GV74" s="3"/>
      <c r="HB74" s="3"/>
      <c r="HH74" s="3"/>
      <c r="HN74" s="3"/>
      <c r="HT74" s="3"/>
      <c r="HZ74" s="3"/>
      <c r="IF74" s="3"/>
      <c r="IL74" s="3"/>
    </row>
    <row r="75" spans="1:246" ht="120" customHeight="1">
      <c r="A75" s="18" t="s">
        <v>42</v>
      </c>
      <c r="B75" s="23" t="s">
        <v>60</v>
      </c>
      <c r="C75" s="14">
        <v>108.773</v>
      </c>
      <c r="F75" s="3"/>
      <c r="L75" s="3"/>
      <c r="R75" s="3"/>
      <c r="X75" s="3"/>
      <c r="AD75" s="3"/>
      <c r="AJ75" s="3"/>
      <c r="AP75" s="3"/>
      <c r="AV75" s="3"/>
      <c r="BB75" s="3"/>
      <c r="BH75" s="3"/>
      <c r="BN75" s="3"/>
      <c r="BT75" s="3"/>
      <c r="BZ75" s="3"/>
      <c r="CF75" s="3"/>
      <c r="CL75" s="3"/>
      <c r="CR75" s="3"/>
      <c r="CX75" s="3"/>
      <c r="DD75" s="3"/>
      <c r="DJ75" s="3"/>
      <c r="DP75" s="3"/>
      <c r="DV75" s="3"/>
      <c r="EB75" s="3"/>
      <c r="EH75" s="3"/>
      <c r="EN75" s="3"/>
      <c r="ET75" s="3"/>
      <c r="EZ75" s="3"/>
      <c r="FF75" s="3"/>
      <c r="FL75" s="3"/>
      <c r="FR75" s="3"/>
      <c r="FX75" s="3"/>
      <c r="GD75" s="3"/>
      <c r="GJ75" s="3"/>
      <c r="GP75" s="3"/>
      <c r="GV75" s="3"/>
      <c r="HB75" s="3"/>
      <c r="HH75" s="3"/>
      <c r="HN75" s="3"/>
      <c r="HT75" s="3"/>
      <c r="HZ75" s="3"/>
      <c r="IF75" s="3"/>
      <c r="IL75" s="3"/>
    </row>
    <row r="76" spans="1:246" ht="123.75" customHeight="1">
      <c r="A76" s="18" t="s">
        <v>43</v>
      </c>
      <c r="B76" s="23" t="s">
        <v>12</v>
      </c>
      <c r="C76" s="14">
        <v>112.62</v>
      </c>
      <c r="F76" s="3"/>
      <c r="L76" s="3"/>
      <c r="R76" s="3"/>
      <c r="X76" s="3"/>
      <c r="AD76" s="3"/>
      <c r="AJ76" s="3"/>
      <c r="AP76" s="3"/>
      <c r="AV76" s="3"/>
      <c r="BB76" s="3"/>
      <c r="BH76" s="3"/>
      <c r="BN76" s="3"/>
      <c r="BT76" s="3"/>
      <c r="BZ76" s="3"/>
      <c r="CF76" s="3"/>
      <c r="CL76" s="3"/>
      <c r="CR76" s="3"/>
      <c r="CX76" s="3"/>
      <c r="DD76" s="3"/>
      <c r="DJ76" s="3"/>
      <c r="DP76" s="3"/>
      <c r="DV76" s="3"/>
      <c r="EB76" s="3"/>
      <c r="EH76" s="3"/>
      <c r="EN76" s="3"/>
      <c r="ET76" s="3"/>
      <c r="EZ76" s="3"/>
      <c r="FF76" s="3"/>
      <c r="FL76" s="3"/>
      <c r="FR76" s="3"/>
      <c r="FX76" s="3"/>
      <c r="GD76" s="3"/>
      <c r="GJ76" s="3"/>
      <c r="GP76" s="3"/>
      <c r="GV76" s="3"/>
      <c r="HB76" s="3"/>
      <c r="HH76" s="3"/>
      <c r="HN76" s="3"/>
      <c r="HT76" s="3"/>
      <c r="HZ76" s="3"/>
      <c r="IF76" s="3"/>
      <c r="IL76" s="3"/>
    </row>
    <row r="77" spans="1:246" ht="84.75" customHeight="1">
      <c r="A77" s="18" t="s">
        <v>44</v>
      </c>
      <c r="B77" s="23" t="s">
        <v>13</v>
      </c>
      <c r="C77" s="14">
        <v>42.611</v>
      </c>
      <c r="F77" s="3"/>
      <c r="L77" s="3"/>
      <c r="R77" s="3"/>
      <c r="X77" s="3"/>
      <c r="AD77" s="3"/>
      <c r="AJ77" s="3"/>
      <c r="AP77" s="3"/>
      <c r="AV77" s="3"/>
      <c r="BB77" s="3"/>
      <c r="BH77" s="3"/>
      <c r="BN77" s="3"/>
      <c r="BT77" s="3"/>
      <c r="BZ77" s="3"/>
      <c r="CF77" s="3"/>
      <c r="CL77" s="3"/>
      <c r="CR77" s="3"/>
      <c r="CX77" s="3"/>
      <c r="DD77" s="3"/>
      <c r="DJ77" s="3"/>
      <c r="DP77" s="3"/>
      <c r="DV77" s="3"/>
      <c r="EB77" s="3"/>
      <c r="EH77" s="3"/>
      <c r="EN77" s="3"/>
      <c r="ET77" s="3"/>
      <c r="EZ77" s="3"/>
      <c r="FF77" s="3"/>
      <c r="FL77" s="3"/>
      <c r="FR77" s="3"/>
      <c r="FX77" s="3"/>
      <c r="GD77" s="3"/>
      <c r="GJ77" s="3"/>
      <c r="GP77" s="3"/>
      <c r="GV77" s="3"/>
      <c r="HB77" s="3"/>
      <c r="HH77" s="3"/>
      <c r="HN77" s="3"/>
      <c r="HT77" s="3"/>
      <c r="HZ77" s="3"/>
      <c r="IF77" s="3"/>
      <c r="IL77" s="3"/>
    </row>
    <row r="78" spans="1:246" ht="138.75" customHeight="1">
      <c r="A78" s="18" t="s">
        <v>45</v>
      </c>
      <c r="B78" s="23" t="s">
        <v>14</v>
      </c>
      <c r="C78" s="14">
        <v>393.558</v>
      </c>
      <c r="F78" s="3"/>
      <c r="L78" s="3"/>
      <c r="R78" s="3"/>
      <c r="X78" s="3"/>
      <c r="AD78" s="3"/>
      <c r="AJ78" s="3"/>
      <c r="AP78" s="3"/>
      <c r="AV78" s="3"/>
      <c r="BB78" s="3"/>
      <c r="BH78" s="3"/>
      <c r="BN78" s="3"/>
      <c r="BT78" s="3"/>
      <c r="BZ78" s="3"/>
      <c r="CF78" s="3"/>
      <c r="CL78" s="3"/>
      <c r="CR78" s="3"/>
      <c r="CX78" s="3"/>
      <c r="DD78" s="3"/>
      <c r="DJ78" s="3"/>
      <c r="DP78" s="3"/>
      <c r="DV78" s="3"/>
      <c r="EB78" s="3"/>
      <c r="EH78" s="3"/>
      <c r="EN78" s="3"/>
      <c r="ET78" s="3"/>
      <c r="EZ78" s="3"/>
      <c r="FF78" s="3"/>
      <c r="FL78" s="3"/>
      <c r="FR78" s="3"/>
      <c r="FX78" s="3"/>
      <c r="GD78" s="3"/>
      <c r="GJ78" s="3"/>
      <c r="GP78" s="3"/>
      <c r="GV78" s="3"/>
      <c r="HB78" s="3"/>
      <c r="HH78" s="3"/>
      <c r="HN78" s="3"/>
      <c r="HT78" s="3"/>
      <c r="HZ78" s="3"/>
      <c r="IF78" s="3"/>
      <c r="IL78" s="3"/>
    </row>
    <row r="79" spans="1:246" ht="84" customHeight="1">
      <c r="A79" s="18" t="s">
        <v>46</v>
      </c>
      <c r="B79" s="23" t="s">
        <v>61</v>
      </c>
      <c r="C79" s="14">
        <v>22.968</v>
      </c>
      <c r="F79" s="3"/>
      <c r="L79" s="3"/>
      <c r="R79" s="3"/>
      <c r="X79" s="3"/>
      <c r="AD79" s="3"/>
      <c r="AJ79" s="3"/>
      <c r="AP79" s="3"/>
      <c r="AV79" s="3"/>
      <c r="BB79" s="3"/>
      <c r="BH79" s="3"/>
      <c r="BN79" s="3"/>
      <c r="BT79" s="3"/>
      <c r="BZ79" s="3"/>
      <c r="CF79" s="3"/>
      <c r="CL79" s="3"/>
      <c r="CR79" s="3"/>
      <c r="CX79" s="3"/>
      <c r="DD79" s="3"/>
      <c r="DJ79" s="3"/>
      <c r="DP79" s="3"/>
      <c r="DV79" s="3"/>
      <c r="EB79" s="3"/>
      <c r="EH79" s="3"/>
      <c r="EN79" s="3"/>
      <c r="ET79" s="3"/>
      <c r="EZ79" s="3"/>
      <c r="FF79" s="3"/>
      <c r="FL79" s="3"/>
      <c r="FR79" s="3"/>
      <c r="FX79" s="3"/>
      <c r="GD79" s="3"/>
      <c r="GJ79" s="3"/>
      <c r="GP79" s="3"/>
      <c r="GV79" s="3"/>
      <c r="HB79" s="3"/>
      <c r="HH79" s="3"/>
      <c r="HN79" s="3"/>
      <c r="HT79" s="3"/>
      <c r="HZ79" s="3"/>
      <c r="IF79" s="3"/>
      <c r="IL79" s="3"/>
    </row>
    <row r="80" spans="1:246" ht="100.5" customHeight="1">
      <c r="A80" s="18" t="s">
        <v>47</v>
      </c>
      <c r="B80" s="23" t="s">
        <v>62</v>
      </c>
      <c r="C80" s="14">
        <v>642.467</v>
      </c>
      <c r="F80" s="3"/>
      <c r="L80" s="3"/>
      <c r="R80" s="3"/>
      <c r="X80" s="3"/>
      <c r="AD80" s="3"/>
      <c r="AJ80" s="3"/>
      <c r="AP80" s="3"/>
      <c r="AV80" s="3"/>
      <c r="BB80" s="3"/>
      <c r="BH80" s="3"/>
      <c r="BN80" s="3"/>
      <c r="BT80" s="3"/>
      <c r="BZ80" s="3"/>
      <c r="CF80" s="3"/>
      <c r="CL80" s="3"/>
      <c r="CR80" s="3"/>
      <c r="CX80" s="3"/>
      <c r="DD80" s="3"/>
      <c r="DJ80" s="3"/>
      <c r="DP80" s="3"/>
      <c r="DV80" s="3"/>
      <c r="EB80" s="3"/>
      <c r="EH80" s="3"/>
      <c r="EN80" s="3"/>
      <c r="ET80" s="3"/>
      <c r="EZ80" s="3"/>
      <c r="FF80" s="3"/>
      <c r="FL80" s="3"/>
      <c r="FR80" s="3"/>
      <c r="FX80" s="3"/>
      <c r="GD80" s="3"/>
      <c r="GJ80" s="3"/>
      <c r="GP80" s="3"/>
      <c r="GV80" s="3"/>
      <c r="HB80" s="3"/>
      <c r="HH80" s="3"/>
      <c r="HN80" s="3"/>
      <c r="HT80" s="3"/>
      <c r="HZ80" s="3"/>
      <c r="IF80" s="3"/>
      <c r="IL80" s="3"/>
    </row>
    <row r="81" spans="1:246" ht="129" customHeight="1">
      <c r="A81" s="18" t="s">
        <v>48</v>
      </c>
      <c r="B81" s="12" t="s">
        <v>63</v>
      </c>
      <c r="C81" s="14">
        <v>494.87</v>
      </c>
      <c r="F81" s="3"/>
      <c r="L81" s="3"/>
      <c r="R81" s="3"/>
      <c r="X81" s="3"/>
      <c r="AD81" s="3"/>
      <c r="AJ81" s="3"/>
      <c r="AP81" s="3"/>
      <c r="AV81" s="3"/>
      <c r="BB81" s="3"/>
      <c r="BH81" s="3"/>
      <c r="BN81" s="3"/>
      <c r="BT81" s="3"/>
      <c r="BZ81" s="3"/>
      <c r="CF81" s="3"/>
      <c r="CL81" s="3"/>
      <c r="CR81" s="3"/>
      <c r="CX81" s="3"/>
      <c r="DD81" s="3"/>
      <c r="DJ81" s="3"/>
      <c r="DP81" s="3"/>
      <c r="DV81" s="3"/>
      <c r="EB81" s="3"/>
      <c r="EH81" s="3"/>
      <c r="EN81" s="3"/>
      <c r="ET81" s="3"/>
      <c r="EZ81" s="3"/>
      <c r="FF81" s="3"/>
      <c r="FL81" s="3"/>
      <c r="FR81" s="3"/>
      <c r="FX81" s="3"/>
      <c r="GD81" s="3"/>
      <c r="GJ81" s="3"/>
      <c r="GP81" s="3"/>
      <c r="GV81" s="3"/>
      <c r="HB81" s="3"/>
      <c r="HH81" s="3"/>
      <c r="HN81" s="3"/>
      <c r="HT81" s="3"/>
      <c r="HZ81" s="3"/>
      <c r="IF81" s="3"/>
      <c r="IL81" s="3"/>
    </row>
    <row r="82" spans="1:246" ht="75" customHeight="1">
      <c r="A82" s="18" t="s">
        <v>49</v>
      </c>
      <c r="B82" s="12" t="s">
        <v>15</v>
      </c>
      <c r="C82" s="26">
        <v>92.231</v>
      </c>
      <c r="F82" s="3"/>
      <c r="L82" s="3"/>
      <c r="R82" s="3"/>
      <c r="X82" s="3"/>
      <c r="AD82" s="3"/>
      <c r="AJ82" s="3"/>
      <c r="AP82" s="3"/>
      <c r="AV82" s="3"/>
      <c r="BB82" s="3"/>
      <c r="BH82" s="3"/>
      <c r="BN82" s="3"/>
      <c r="BT82" s="3"/>
      <c r="BZ82" s="3"/>
      <c r="CF82" s="3"/>
      <c r="CL82" s="3"/>
      <c r="CR82" s="3"/>
      <c r="CX82" s="3"/>
      <c r="DD82" s="3"/>
      <c r="DJ82" s="3"/>
      <c r="DP82" s="3"/>
      <c r="DV82" s="3"/>
      <c r="EB82" s="3"/>
      <c r="EH82" s="3"/>
      <c r="EN82" s="3"/>
      <c r="ET82" s="3"/>
      <c r="EZ82" s="3"/>
      <c r="FF82" s="3"/>
      <c r="FL82" s="3"/>
      <c r="FR82" s="3"/>
      <c r="FX82" s="3"/>
      <c r="GD82" s="3"/>
      <c r="GJ82" s="3"/>
      <c r="GP82" s="3"/>
      <c r="GV82" s="3"/>
      <c r="HB82" s="3"/>
      <c r="HH82" s="3"/>
      <c r="HN82" s="3"/>
      <c r="HT82" s="3"/>
      <c r="HZ82" s="3"/>
      <c r="IF82" s="3"/>
      <c r="IL82" s="3"/>
    </row>
    <row r="83" spans="1:246" ht="105" customHeight="1">
      <c r="A83" s="18" t="s">
        <v>50</v>
      </c>
      <c r="B83" s="12" t="s">
        <v>16</v>
      </c>
      <c r="C83" s="26">
        <v>156.223</v>
      </c>
      <c r="F83" s="3"/>
      <c r="L83" s="3"/>
      <c r="R83" s="3"/>
      <c r="X83" s="3"/>
      <c r="AD83" s="3"/>
      <c r="AJ83" s="3"/>
      <c r="AP83" s="3"/>
      <c r="AV83" s="3"/>
      <c r="BB83" s="3"/>
      <c r="BH83" s="3"/>
      <c r="BN83" s="3"/>
      <c r="BT83" s="3"/>
      <c r="BZ83" s="3"/>
      <c r="CF83" s="3"/>
      <c r="CL83" s="3"/>
      <c r="CR83" s="3"/>
      <c r="CX83" s="3"/>
      <c r="DD83" s="3"/>
      <c r="DJ83" s="3"/>
      <c r="DP83" s="3"/>
      <c r="DV83" s="3"/>
      <c r="EB83" s="3"/>
      <c r="EH83" s="3"/>
      <c r="EN83" s="3"/>
      <c r="ET83" s="3"/>
      <c r="EZ83" s="3"/>
      <c r="FF83" s="3"/>
      <c r="FL83" s="3"/>
      <c r="FR83" s="3"/>
      <c r="FX83" s="3"/>
      <c r="GD83" s="3"/>
      <c r="GJ83" s="3"/>
      <c r="GP83" s="3"/>
      <c r="GV83" s="3"/>
      <c r="HB83" s="3"/>
      <c r="HH83" s="3"/>
      <c r="HN83" s="3"/>
      <c r="HT83" s="3"/>
      <c r="HZ83" s="3"/>
      <c r="IF83" s="3"/>
      <c r="IL83" s="3"/>
    </row>
    <row r="84" spans="1:246" ht="123.75" customHeight="1">
      <c r="A84" s="18" t="s">
        <v>51</v>
      </c>
      <c r="B84" s="12" t="s">
        <v>17</v>
      </c>
      <c r="C84" s="26">
        <v>308.33</v>
      </c>
      <c r="F84" s="3"/>
      <c r="L84" s="3"/>
      <c r="R84" s="3"/>
      <c r="X84" s="3"/>
      <c r="AD84" s="3"/>
      <c r="AJ84" s="3"/>
      <c r="AP84" s="3"/>
      <c r="AV84" s="3"/>
      <c r="BB84" s="3"/>
      <c r="BH84" s="3"/>
      <c r="BN84" s="3"/>
      <c r="BT84" s="3"/>
      <c r="BZ84" s="3"/>
      <c r="CF84" s="3"/>
      <c r="CL84" s="3"/>
      <c r="CR84" s="3"/>
      <c r="CX84" s="3"/>
      <c r="DD84" s="3"/>
      <c r="DJ84" s="3"/>
      <c r="DP84" s="3"/>
      <c r="DV84" s="3"/>
      <c r="EB84" s="3"/>
      <c r="EH84" s="3"/>
      <c r="EN84" s="3"/>
      <c r="ET84" s="3"/>
      <c r="EZ84" s="3"/>
      <c r="FF84" s="3"/>
      <c r="FL84" s="3"/>
      <c r="FR84" s="3"/>
      <c r="FX84" s="3"/>
      <c r="GD84" s="3"/>
      <c r="GJ84" s="3"/>
      <c r="GP84" s="3"/>
      <c r="GV84" s="3"/>
      <c r="HB84" s="3"/>
      <c r="HH84" s="3"/>
      <c r="HN84" s="3"/>
      <c r="HT84" s="3"/>
      <c r="HZ84" s="3"/>
      <c r="IF84" s="3"/>
      <c r="IL84" s="3"/>
    </row>
    <row r="85" spans="1:246" ht="135.75" customHeight="1">
      <c r="A85" s="18" t="s">
        <v>52</v>
      </c>
      <c r="B85" s="12" t="s">
        <v>64</v>
      </c>
      <c r="C85" s="26">
        <v>76.934</v>
      </c>
      <c r="F85" s="3"/>
      <c r="L85" s="3"/>
      <c r="R85" s="3"/>
      <c r="X85" s="3"/>
      <c r="AD85" s="3"/>
      <c r="AJ85" s="3"/>
      <c r="AP85" s="3"/>
      <c r="AV85" s="3"/>
      <c r="BB85" s="3"/>
      <c r="BH85" s="3"/>
      <c r="BN85" s="3"/>
      <c r="BT85" s="3"/>
      <c r="BZ85" s="3"/>
      <c r="CF85" s="3"/>
      <c r="CL85" s="3"/>
      <c r="CR85" s="3"/>
      <c r="CX85" s="3"/>
      <c r="DD85" s="3"/>
      <c r="DJ85" s="3"/>
      <c r="DP85" s="3"/>
      <c r="DV85" s="3"/>
      <c r="EB85" s="3"/>
      <c r="EH85" s="3"/>
      <c r="EN85" s="3"/>
      <c r="ET85" s="3"/>
      <c r="EZ85" s="3"/>
      <c r="FF85" s="3"/>
      <c r="FL85" s="3"/>
      <c r="FR85" s="3"/>
      <c r="FX85" s="3"/>
      <c r="GD85" s="3"/>
      <c r="GJ85" s="3"/>
      <c r="GP85" s="3"/>
      <c r="GV85" s="3"/>
      <c r="HB85" s="3"/>
      <c r="HH85" s="3"/>
      <c r="HN85" s="3"/>
      <c r="HT85" s="3"/>
      <c r="HZ85" s="3"/>
      <c r="IF85" s="3"/>
      <c r="IL85" s="3"/>
    </row>
    <row r="86" spans="1:246" ht="126" customHeight="1">
      <c r="A86" s="18" t="s">
        <v>53</v>
      </c>
      <c r="B86" s="12" t="s">
        <v>18</v>
      </c>
      <c r="C86" s="26">
        <v>99.811</v>
      </c>
      <c r="F86" s="3"/>
      <c r="L86" s="3"/>
      <c r="R86" s="3"/>
      <c r="X86" s="3"/>
      <c r="AD86" s="3"/>
      <c r="AJ86" s="3"/>
      <c r="AP86" s="3"/>
      <c r="AV86" s="3"/>
      <c r="BB86" s="3"/>
      <c r="BH86" s="3"/>
      <c r="BN86" s="3"/>
      <c r="BT86" s="3"/>
      <c r="BZ86" s="3"/>
      <c r="CF86" s="3"/>
      <c r="CL86" s="3"/>
      <c r="CR86" s="3"/>
      <c r="CX86" s="3"/>
      <c r="DD86" s="3"/>
      <c r="DJ86" s="3"/>
      <c r="DP86" s="3"/>
      <c r="DV86" s="3"/>
      <c r="EB86" s="3"/>
      <c r="EH86" s="3"/>
      <c r="EN86" s="3"/>
      <c r="ET86" s="3"/>
      <c r="EZ86" s="3"/>
      <c r="FF86" s="3"/>
      <c r="FL86" s="3"/>
      <c r="FR86" s="3"/>
      <c r="FX86" s="3"/>
      <c r="GD86" s="3"/>
      <c r="GJ86" s="3"/>
      <c r="GP86" s="3"/>
      <c r="GV86" s="3"/>
      <c r="HB86" s="3"/>
      <c r="HH86" s="3"/>
      <c r="HN86" s="3"/>
      <c r="HT86" s="3"/>
      <c r="HZ86" s="3"/>
      <c r="IF86" s="3"/>
      <c r="IL86" s="3"/>
    </row>
    <row r="87" spans="1:246" ht="150" customHeight="1">
      <c r="A87" s="18" t="s">
        <v>54</v>
      </c>
      <c r="B87" s="12" t="s">
        <v>65</v>
      </c>
      <c r="C87" s="26">
        <v>197.628</v>
      </c>
      <c r="F87" s="3"/>
      <c r="L87" s="3"/>
      <c r="R87" s="3"/>
      <c r="X87" s="3"/>
      <c r="AD87" s="3"/>
      <c r="AJ87" s="3"/>
      <c r="AP87" s="3"/>
      <c r="AV87" s="3"/>
      <c r="BB87" s="3"/>
      <c r="BH87" s="3"/>
      <c r="BN87" s="3"/>
      <c r="BT87" s="3"/>
      <c r="BZ87" s="3"/>
      <c r="CF87" s="3"/>
      <c r="CL87" s="3"/>
      <c r="CR87" s="3"/>
      <c r="CX87" s="3"/>
      <c r="DD87" s="3"/>
      <c r="DJ87" s="3"/>
      <c r="DP87" s="3"/>
      <c r="DV87" s="3"/>
      <c r="EB87" s="3"/>
      <c r="EH87" s="3"/>
      <c r="EN87" s="3"/>
      <c r="ET87" s="3"/>
      <c r="EZ87" s="3"/>
      <c r="FF87" s="3"/>
      <c r="FL87" s="3"/>
      <c r="FR87" s="3"/>
      <c r="FX87" s="3"/>
      <c r="GD87" s="3"/>
      <c r="GJ87" s="3"/>
      <c r="GP87" s="3"/>
      <c r="GV87" s="3"/>
      <c r="HB87" s="3"/>
      <c r="HH87" s="3"/>
      <c r="HN87" s="3"/>
      <c r="HT87" s="3"/>
      <c r="HZ87" s="3"/>
      <c r="IF87" s="3"/>
      <c r="IL87" s="3"/>
    </row>
    <row r="88" spans="1:246" ht="39" customHeight="1">
      <c r="A88" s="7"/>
      <c r="B88" s="8"/>
      <c r="C88" s="9"/>
      <c r="F88" s="3"/>
      <c r="L88" s="3"/>
      <c r="R88" s="3"/>
      <c r="X88" s="3"/>
      <c r="AD88" s="3"/>
      <c r="AJ88" s="3"/>
      <c r="AP88" s="3"/>
      <c r="AV88" s="3"/>
      <c r="BB88" s="3"/>
      <c r="BH88" s="3"/>
      <c r="BN88" s="3"/>
      <c r="BT88" s="3"/>
      <c r="BZ88" s="3"/>
      <c r="CF88" s="3"/>
      <c r="CL88" s="3"/>
      <c r="CR88" s="3"/>
      <c r="CX88" s="3"/>
      <c r="DD88" s="3"/>
      <c r="DJ88" s="3"/>
      <c r="DP88" s="3"/>
      <c r="DV88" s="3"/>
      <c r="EB88" s="3"/>
      <c r="EH88" s="3"/>
      <c r="EN88" s="3"/>
      <c r="ET88" s="3"/>
      <c r="EZ88" s="3"/>
      <c r="FF88" s="3"/>
      <c r="FL88" s="3"/>
      <c r="FR88" s="3"/>
      <c r="FX88" s="3"/>
      <c r="GD88" s="3"/>
      <c r="GJ88" s="3"/>
      <c r="GP88" s="3"/>
      <c r="GV88" s="3"/>
      <c r="HB88" s="3"/>
      <c r="HH88" s="3"/>
      <c r="HN88" s="3"/>
      <c r="HT88" s="3"/>
      <c r="HZ88" s="3"/>
      <c r="IF88" s="3"/>
      <c r="IL88" s="3"/>
    </row>
    <row r="89" spans="1:246" ht="39" customHeight="1">
      <c r="A89" s="7"/>
      <c r="B89" s="13" t="s">
        <v>10</v>
      </c>
      <c r="C89" s="11" t="s">
        <v>11</v>
      </c>
      <c r="F89" s="3"/>
      <c r="L89" s="3"/>
      <c r="R89" s="3"/>
      <c r="X89" s="3"/>
      <c r="AD89" s="3"/>
      <c r="AJ89" s="3"/>
      <c r="AP89" s="3"/>
      <c r="AV89" s="3"/>
      <c r="BB89" s="3"/>
      <c r="BH89" s="3"/>
      <c r="BN89" s="3"/>
      <c r="BT89" s="3"/>
      <c r="BZ89" s="3"/>
      <c r="CF89" s="3"/>
      <c r="CL89" s="3"/>
      <c r="CR89" s="3"/>
      <c r="CX89" s="3"/>
      <c r="DD89" s="3"/>
      <c r="DJ89" s="3"/>
      <c r="DP89" s="3"/>
      <c r="DV89" s="3"/>
      <c r="EB89" s="3"/>
      <c r="EH89" s="3"/>
      <c r="EN89" s="3"/>
      <c r="ET89" s="3"/>
      <c r="EZ89" s="3"/>
      <c r="FF89" s="3"/>
      <c r="FL89" s="3"/>
      <c r="FR89" s="3"/>
      <c r="FX89" s="3"/>
      <c r="GD89" s="3"/>
      <c r="GJ89" s="3"/>
      <c r="GP89" s="3"/>
      <c r="GV89" s="3"/>
      <c r="HB89" s="3"/>
      <c r="HH89" s="3"/>
      <c r="HN89" s="3"/>
      <c r="HT89" s="3"/>
      <c r="HZ89" s="3"/>
      <c r="IF89" s="3"/>
      <c r="IL89" s="3"/>
    </row>
    <row r="90" spans="1:246" ht="19.5" customHeight="1">
      <c r="A90" s="7"/>
      <c r="B90" s="8"/>
      <c r="C90" s="9"/>
      <c r="F90" s="3"/>
      <c r="L90" s="3"/>
      <c r="R90" s="3"/>
      <c r="X90" s="3"/>
      <c r="AD90" s="3"/>
      <c r="AJ90" s="3"/>
      <c r="AP90" s="3"/>
      <c r="AV90" s="3"/>
      <c r="BB90" s="3"/>
      <c r="BH90" s="3"/>
      <c r="BN90" s="3"/>
      <c r="BT90" s="3"/>
      <c r="BZ90" s="3"/>
      <c r="CF90" s="3"/>
      <c r="CL90" s="3"/>
      <c r="CR90" s="3"/>
      <c r="CX90" s="3"/>
      <c r="DD90" s="3"/>
      <c r="DJ90" s="3"/>
      <c r="DP90" s="3"/>
      <c r="DV90" s="3"/>
      <c r="EB90" s="3"/>
      <c r="EH90" s="3"/>
      <c r="EN90" s="3"/>
      <c r="ET90" s="3"/>
      <c r="EZ90" s="3"/>
      <c r="FF90" s="3"/>
      <c r="FL90" s="3"/>
      <c r="FR90" s="3"/>
      <c r="FX90" s="3"/>
      <c r="GD90" s="3"/>
      <c r="GJ90" s="3"/>
      <c r="GP90" s="3"/>
      <c r="GV90" s="3"/>
      <c r="HB90" s="3"/>
      <c r="HH90" s="3"/>
      <c r="HN90" s="3"/>
      <c r="HT90" s="3"/>
      <c r="HZ90" s="3"/>
      <c r="IF90" s="3"/>
      <c r="IL90" s="3"/>
    </row>
    <row r="91" spans="1:246" ht="19.5" customHeight="1">
      <c r="A91" s="7"/>
      <c r="B91" s="8"/>
      <c r="C91" s="9"/>
      <c r="F91" s="3"/>
      <c r="L91" s="3"/>
      <c r="R91" s="3"/>
      <c r="X91" s="3"/>
      <c r="AD91" s="3"/>
      <c r="AJ91" s="3"/>
      <c r="AP91" s="3"/>
      <c r="AV91" s="3"/>
      <c r="BB91" s="3"/>
      <c r="BH91" s="3"/>
      <c r="BN91" s="3"/>
      <c r="BT91" s="3"/>
      <c r="BZ91" s="3"/>
      <c r="CF91" s="3"/>
      <c r="CL91" s="3"/>
      <c r="CR91" s="3"/>
      <c r="CX91" s="3"/>
      <c r="DD91" s="3"/>
      <c r="DJ91" s="3"/>
      <c r="DP91" s="3"/>
      <c r="DV91" s="3"/>
      <c r="EB91" s="3"/>
      <c r="EH91" s="3"/>
      <c r="EN91" s="3"/>
      <c r="ET91" s="3"/>
      <c r="EZ91" s="3"/>
      <c r="FF91" s="3"/>
      <c r="FL91" s="3"/>
      <c r="FR91" s="3"/>
      <c r="FX91" s="3"/>
      <c r="GD91" s="3"/>
      <c r="GJ91" s="3"/>
      <c r="GP91" s="3"/>
      <c r="GV91" s="3"/>
      <c r="HB91" s="3"/>
      <c r="HH91" s="3"/>
      <c r="HN91" s="3"/>
      <c r="HT91" s="3"/>
      <c r="HZ91" s="3"/>
      <c r="IF91" s="3"/>
      <c r="IL91" s="3"/>
    </row>
    <row r="92" spans="1:246" ht="41.25" customHeight="1">
      <c r="A92" s="7"/>
      <c r="B92" s="13" t="s">
        <v>19</v>
      </c>
      <c r="C92" s="15" t="s">
        <v>9</v>
      </c>
      <c r="F92" s="3"/>
      <c r="L92" s="3"/>
      <c r="R92" s="3"/>
      <c r="X92" s="3"/>
      <c r="AD92" s="3"/>
      <c r="AJ92" s="3"/>
      <c r="AP92" s="3"/>
      <c r="AV92" s="3"/>
      <c r="BB92" s="3"/>
      <c r="BH92" s="3"/>
      <c r="BN92" s="3"/>
      <c r="BT92" s="3"/>
      <c r="BZ92" s="3"/>
      <c r="CF92" s="3"/>
      <c r="CL92" s="3"/>
      <c r="CR92" s="3"/>
      <c r="CX92" s="3"/>
      <c r="DD92" s="3"/>
      <c r="DJ92" s="3"/>
      <c r="DP92" s="3"/>
      <c r="DV92" s="3"/>
      <c r="EB92" s="3"/>
      <c r="EH92" s="3"/>
      <c r="EN92" s="3"/>
      <c r="ET92" s="3"/>
      <c r="EZ92" s="3"/>
      <c r="FF92" s="3"/>
      <c r="FL92" s="3"/>
      <c r="FR92" s="3"/>
      <c r="FX92" s="3"/>
      <c r="GD92" s="3"/>
      <c r="GJ92" s="3"/>
      <c r="GP92" s="3"/>
      <c r="GV92" s="3"/>
      <c r="HB92" s="3"/>
      <c r="HH92" s="3"/>
      <c r="HN92" s="3"/>
      <c r="HT92" s="3"/>
      <c r="HZ92" s="3"/>
      <c r="IF92" s="3"/>
      <c r="IL92" s="3"/>
    </row>
    <row r="93" spans="1:246" ht="19.5" customHeight="1">
      <c r="A93" s="7"/>
      <c r="B93" s="8"/>
      <c r="C93" s="9"/>
      <c r="F93" s="3"/>
      <c r="L93" s="3"/>
      <c r="R93" s="3"/>
      <c r="X93" s="3"/>
      <c r="AD93" s="3"/>
      <c r="AJ93" s="3"/>
      <c r="AP93" s="3"/>
      <c r="AV93" s="3"/>
      <c r="BB93" s="3"/>
      <c r="BH93" s="3"/>
      <c r="BN93" s="3"/>
      <c r="BT93" s="3"/>
      <c r="BZ93" s="3"/>
      <c r="CF93" s="3"/>
      <c r="CL93" s="3"/>
      <c r="CR93" s="3"/>
      <c r="CX93" s="3"/>
      <c r="DD93" s="3"/>
      <c r="DJ93" s="3"/>
      <c r="DP93" s="3"/>
      <c r="DV93" s="3"/>
      <c r="EB93" s="3"/>
      <c r="EH93" s="3"/>
      <c r="EN93" s="3"/>
      <c r="ET93" s="3"/>
      <c r="EZ93" s="3"/>
      <c r="FF93" s="3"/>
      <c r="FL93" s="3"/>
      <c r="FR93" s="3"/>
      <c r="FX93" s="3"/>
      <c r="GD93" s="3"/>
      <c r="GJ93" s="3"/>
      <c r="GP93" s="3"/>
      <c r="GV93" s="3"/>
      <c r="HB93" s="3"/>
      <c r="HH93" s="3"/>
      <c r="HN93" s="3"/>
      <c r="HT93" s="3"/>
      <c r="HZ93" s="3"/>
      <c r="IF93" s="3"/>
      <c r="IL93" s="3"/>
    </row>
    <row r="94" spans="1:246" ht="19.5" customHeight="1">
      <c r="A94" s="7"/>
      <c r="B94" s="8"/>
      <c r="C94" s="9"/>
      <c r="F94" s="3"/>
      <c r="L94" s="3"/>
      <c r="R94" s="3"/>
      <c r="X94" s="3"/>
      <c r="AD94" s="3"/>
      <c r="AJ94" s="3"/>
      <c r="AP94" s="3"/>
      <c r="AV94" s="3"/>
      <c r="BB94" s="3"/>
      <c r="BH94" s="3"/>
      <c r="BN94" s="3"/>
      <c r="BT94" s="3"/>
      <c r="BZ94" s="3"/>
      <c r="CF94" s="3"/>
      <c r="CL94" s="3"/>
      <c r="CR94" s="3"/>
      <c r="CX94" s="3"/>
      <c r="DD94" s="3"/>
      <c r="DJ94" s="3"/>
      <c r="DP94" s="3"/>
      <c r="DV94" s="3"/>
      <c r="EB94" s="3"/>
      <c r="EH94" s="3"/>
      <c r="EN94" s="3"/>
      <c r="ET94" s="3"/>
      <c r="EZ94" s="3"/>
      <c r="FF94" s="3"/>
      <c r="FL94" s="3"/>
      <c r="FR94" s="3"/>
      <c r="FX94" s="3"/>
      <c r="GD94" s="3"/>
      <c r="GJ94" s="3"/>
      <c r="GP94" s="3"/>
      <c r="GV94" s="3"/>
      <c r="HB94" s="3"/>
      <c r="HH94" s="3"/>
      <c r="HN94" s="3"/>
      <c r="HT94" s="3"/>
      <c r="HZ94" s="3"/>
      <c r="IF94" s="3"/>
      <c r="IL94" s="3"/>
    </row>
    <row r="96" spans="2:3" ht="18.75">
      <c r="B96" s="10" t="s">
        <v>6</v>
      </c>
      <c r="C96" s="10"/>
    </row>
    <row r="97" spans="2:3" ht="18.75">
      <c r="B97" s="10" t="s">
        <v>7</v>
      </c>
      <c r="C97" s="11" t="s">
        <v>8</v>
      </c>
    </row>
    <row r="99" spans="4:249" ht="14.25">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row>
    <row r="100" spans="4:249" ht="14.25">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row>
    <row r="101" spans="4:249" ht="14.25">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row>
    <row r="102" spans="4:249" ht="15">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row>
    <row r="103" spans="9:249" ht="14.25">
      <c r="I103" s="3"/>
      <c r="N103" s="3"/>
      <c r="S103" s="3"/>
      <c r="X103" s="3"/>
      <c r="AC103" s="3"/>
      <c r="AH103" s="3"/>
      <c r="AM103" s="3"/>
      <c r="AR103" s="3"/>
      <c r="AW103" s="3"/>
      <c r="BB103" s="3"/>
      <c r="BG103" s="3"/>
      <c r="BL103" s="3"/>
      <c r="BQ103" s="3"/>
      <c r="BV103" s="3"/>
      <c r="CA103" s="3"/>
      <c r="CF103" s="3"/>
      <c r="CK103" s="3"/>
      <c r="CP103" s="3"/>
      <c r="CU103" s="3"/>
      <c r="CZ103" s="3"/>
      <c r="DE103" s="3"/>
      <c r="DJ103" s="3"/>
      <c r="DO103" s="3"/>
      <c r="DT103" s="3"/>
      <c r="DY103" s="3"/>
      <c r="ED103" s="3"/>
      <c r="EI103" s="3"/>
      <c r="EN103" s="3"/>
      <c r="ES103" s="3"/>
      <c r="EX103" s="3"/>
      <c r="FC103" s="3"/>
      <c r="FH103" s="3"/>
      <c r="FM103" s="3"/>
      <c r="FR103" s="3"/>
      <c r="FW103" s="3"/>
      <c r="GB103" s="3"/>
      <c r="GG103" s="3"/>
      <c r="GL103" s="3"/>
      <c r="GQ103" s="3"/>
      <c r="GV103" s="3"/>
      <c r="HA103" s="3"/>
      <c r="HF103" s="3"/>
      <c r="HK103" s="3"/>
      <c r="HP103" s="3"/>
      <c r="HU103" s="3"/>
      <c r="HZ103" s="3"/>
      <c r="IE103" s="3"/>
      <c r="IJ103" s="3"/>
      <c r="IO103" s="3"/>
    </row>
    <row r="104" spans="9:249" ht="14.25">
      <c r="I104" s="3"/>
      <c r="N104" s="3"/>
      <c r="S104" s="3"/>
      <c r="X104" s="3"/>
      <c r="AC104" s="3"/>
      <c r="AH104" s="3"/>
      <c r="AM104" s="3"/>
      <c r="AR104" s="3"/>
      <c r="AW104" s="3"/>
      <c r="BB104" s="3"/>
      <c r="BG104" s="3"/>
      <c r="BL104" s="3"/>
      <c r="BQ104" s="3"/>
      <c r="BV104" s="3"/>
      <c r="CA104" s="3"/>
      <c r="CF104" s="3"/>
      <c r="CK104" s="3"/>
      <c r="CP104" s="3"/>
      <c r="CU104" s="3"/>
      <c r="CZ104" s="3"/>
      <c r="DE104" s="3"/>
      <c r="DJ104" s="3"/>
      <c r="DO104" s="3"/>
      <c r="DT104" s="3"/>
      <c r="DY104" s="3"/>
      <c r="ED104" s="3"/>
      <c r="EI104" s="3"/>
      <c r="EN104" s="3"/>
      <c r="ES104" s="3"/>
      <c r="EX104" s="3"/>
      <c r="FC104" s="3"/>
      <c r="FH104" s="3"/>
      <c r="FM104" s="3"/>
      <c r="FR104" s="3"/>
      <c r="FW104" s="3"/>
      <c r="GB104" s="3"/>
      <c r="GG104" s="3"/>
      <c r="GL104" s="3"/>
      <c r="GQ104" s="3"/>
      <c r="GV104" s="3"/>
      <c r="HA104" s="3"/>
      <c r="HF104" s="3"/>
      <c r="HK104" s="3"/>
      <c r="HP104" s="3"/>
      <c r="HU104" s="3"/>
      <c r="HZ104" s="3"/>
      <c r="IE104" s="3"/>
      <c r="IJ104" s="3"/>
      <c r="IO104" s="3"/>
    </row>
    <row r="107" spans="4:249" ht="15">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row>
    <row r="112" spans="4:249" ht="14.25">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row>
    <row r="113" spans="4:249" ht="14.25">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row>
    <row r="114" spans="4:249" ht="14.25">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row>
    <row r="115" spans="4:249" ht="15">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row>
    <row r="116" spans="9:249" ht="14.25">
      <c r="I116" s="3"/>
      <c r="N116" s="3"/>
      <c r="S116" s="3"/>
      <c r="X116" s="3"/>
      <c r="AC116" s="3"/>
      <c r="AH116" s="3"/>
      <c r="AM116" s="3"/>
      <c r="AR116" s="3"/>
      <c r="AW116" s="3"/>
      <c r="BB116" s="3"/>
      <c r="BG116" s="3"/>
      <c r="BL116" s="3"/>
      <c r="BQ116" s="3"/>
      <c r="BV116" s="3"/>
      <c r="CA116" s="3"/>
      <c r="CF116" s="3"/>
      <c r="CK116" s="3"/>
      <c r="CP116" s="3"/>
      <c r="CU116" s="3"/>
      <c r="CZ116" s="3"/>
      <c r="DE116" s="3"/>
      <c r="DJ116" s="3"/>
      <c r="DO116" s="3"/>
      <c r="DT116" s="3"/>
      <c r="DY116" s="3"/>
      <c r="ED116" s="3"/>
      <c r="EI116" s="3"/>
      <c r="EN116" s="3"/>
      <c r="ES116" s="3"/>
      <c r="EX116" s="3"/>
      <c r="FC116" s="3"/>
      <c r="FH116" s="3"/>
      <c r="FM116" s="3"/>
      <c r="FR116" s="3"/>
      <c r="FW116" s="3"/>
      <c r="GB116" s="3"/>
      <c r="GG116" s="3"/>
      <c r="GL116" s="3"/>
      <c r="GQ116" s="3"/>
      <c r="GV116" s="3"/>
      <c r="HA116" s="3"/>
      <c r="HF116" s="3"/>
      <c r="HK116" s="3"/>
      <c r="HP116" s="3"/>
      <c r="HU116" s="3"/>
      <c r="HZ116" s="3"/>
      <c r="IE116" s="3"/>
      <c r="IJ116" s="3"/>
      <c r="IO116" s="3"/>
    </row>
    <row r="117" spans="9:249" ht="14.25">
      <c r="I117" s="3"/>
      <c r="N117" s="3"/>
      <c r="S117" s="3"/>
      <c r="X117" s="3"/>
      <c r="AC117" s="3"/>
      <c r="AH117" s="3"/>
      <c r="AM117" s="3"/>
      <c r="AR117" s="3"/>
      <c r="AW117" s="3"/>
      <c r="BB117" s="3"/>
      <c r="BG117" s="3"/>
      <c r="BL117" s="3"/>
      <c r="BQ117" s="3"/>
      <c r="BV117" s="3"/>
      <c r="CA117" s="3"/>
      <c r="CF117" s="3"/>
      <c r="CK117" s="3"/>
      <c r="CP117" s="3"/>
      <c r="CU117" s="3"/>
      <c r="CZ117" s="3"/>
      <c r="DE117" s="3"/>
      <c r="DJ117" s="3"/>
      <c r="DO117" s="3"/>
      <c r="DT117" s="3"/>
      <c r="DY117" s="3"/>
      <c r="ED117" s="3"/>
      <c r="EI117" s="3"/>
      <c r="EN117" s="3"/>
      <c r="ES117" s="3"/>
      <c r="EX117" s="3"/>
      <c r="FC117" s="3"/>
      <c r="FH117" s="3"/>
      <c r="FM117" s="3"/>
      <c r="FR117" s="3"/>
      <c r="FW117" s="3"/>
      <c r="GB117" s="3"/>
      <c r="GG117" s="3"/>
      <c r="GL117" s="3"/>
      <c r="GQ117" s="3"/>
      <c r="GV117" s="3"/>
      <c r="HA117" s="3"/>
      <c r="HF117" s="3"/>
      <c r="HK117" s="3"/>
      <c r="HP117" s="3"/>
      <c r="HU117" s="3"/>
      <c r="HZ117" s="3"/>
      <c r="IE117" s="3"/>
      <c r="IJ117" s="3"/>
      <c r="IO117" s="3"/>
    </row>
    <row r="120" spans="4:249" ht="15">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row>
    <row r="125" spans="4:249" ht="14.25">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row>
    <row r="126" spans="4:249" ht="14.25">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row>
    <row r="127" spans="4:249" ht="14.25">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row>
    <row r="128" spans="4:249" ht="15">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row>
    <row r="129" spans="9:249" ht="14.25">
      <c r="I129" s="3"/>
      <c r="N129" s="3"/>
      <c r="S129" s="3"/>
      <c r="X129" s="3"/>
      <c r="AC129" s="3"/>
      <c r="AH129" s="3"/>
      <c r="AM129" s="3"/>
      <c r="AR129" s="3"/>
      <c r="AW129" s="3"/>
      <c r="BB129" s="3"/>
      <c r="BG129" s="3"/>
      <c r="BL129" s="3"/>
      <c r="BQ129" s="3"/>
      <c r="BV129" s="3"/>
      <c r="CA129" s="3"/>
      <c r="CF129" s="3"/>
      <c r="CK129" s="3"/>
      <c r="CP129" s="3"/>
      <c r="CU129" s="3"/>
      <c r="CZ129" s="3"/>
      <c r="DE129" s="3"/>
      <c r="DJ129" s="3"/>
      <c r="DO129" s="3"/>
      <c r="DT129" s="3"/>
      <c r="DY129" s="3"/>
      <c r="ED129" s="3"/>
      <c r="EI129" s="3"/>
      <c r="EN129" s="3"/>
      <c r="ES129" s="3"/>
      <c r="EX129" s="3"/>
      <c r="FC129" s="3"/>
      <c r="FH129" s="3"/>
      <c r="FM129" s="3"/>
      <c r="FR129" s="3"/>
      <c r="FW129" s="3"/>
      <c r="GB129" s="3"/>
      <c r="GG129" s="3"/>
      <c r="GL129" s="3"/>
      <c r="GQ129" s="3"/>
      <c r="GV129" s="3"/>
      <c r="HA129" s="3"/>
      <c r="HF129" s="3"/>
      <c r="HK129" s="3"/>
      <c r="HP129" s="3"/>
      <c r="HU129" s="3"/>
      <c r="HZ129" s="3"/>
      <c r="IE129" s="3"/>
      <c r="IJ129" s="3"/>
      <c r="IO129" s="3"/>
    </row>
    <row r="130" spans="9:249" ht="14.25">
      <c r="I130" s="3"/>
      <c r="N130" s="3"/>
      <c r="S130" s="3"/>
      <c r="X130" s="3"/>
      <c r="AC130" s="3"/>
      <c r="AH130" s="3"/>
      <c r="AM130" s="3"/>
      <c r="AR130" s="3"/>
      <c r="AW130" s="3"/>
      <c r="BB130" s="3"/>
      <c r="BG130" s="3"/>
      <c r="BL130" s="3"/>
      <c r="BQ130" s="3"/>
      <c r="BV130" s="3"/>
      <c r="CA130" s="3"/>
      <c r="CF130" s="3"/>
      <c r="CK130" s="3"/>
      <c r="CP130" s="3"/>
      <c r="CU130" s="3"/>
      <c r="CZ130" s="3"/>
      <c r="DE130" s="3"/>
      <c r="DJ130" s="3"/>
      <c r="DO130" s="3"/>
      <c r="DT130" s="3"/>
      <c r="DY130" s="3"/>
      <c r="ED130" s="3"/>
      <c r="EI130" s="3"/>
      <c r="EN130" s="3"/>
      <c r="ES130" s="3"/>
      <c r="EX130" s="3"/>
      <c r="FC130" s="3"/>
      <c r="FH130" s="3"/>
      <c r="FM130" s="3"/>
      <c r="FR130" s="3"/>
      <c r="FW130" s="3"/>
      <c r="GB130" s="3"/>
      <c r="GG130" s="3"/>
      <c r="GL130" s="3"/>
      <c r="GQ130" s="3"/>
      <c r="GV130" s="3"/>
      <c r="HA130" s="3"/>
      <c r="HF130" s="3"/>
      <c r="HK130" s="3"/>
      <c r="HP130" s="3"/>
      <c r="HU130" s="3"/>
      <c r="HZ130" s="3"/>
      <c r="IE130" s="3"/>
      <c r="IJ130" s="3"/>
      <c r="IO130" s="3"/>
    </row>
    <row r="133" spans="4:249" ht="15">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row>
    <row r="138" spans="4:249" ht="14.25">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row>
    <row r="139" spans="4:249" ht="14.25">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row>
    <row r="140" spans="4:249" ht="14.25">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row>
    <row r="141" spans="4:249" ht="15">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row>
    <row r="142" spans="9:249" ht="14.25">
      <c r="I142" s="3"/>
      <c r="N142" s="3"/>
      <c r="S142" s="3"/>
      <c r="X142" s="3"/>
      <c r="AC142" s="3"/>
      <c r="AH142" s="3"/>
      <c r="AM142" s="3"/>
      <c r="AR142" s="3"/>
      <c r="AW142" s="3"/>
      <c r="BB142" s="3"/>
      <c r="BG142" s="3"/>
      <c r="BL142" s="3"/>
      <c r="BQ142" s="3"/>
      <c r="BV142" s="3"/>
      <c r="CA142" s="3"/>
      <c r="CF142" s="3"/>
      <c r="CK142" s="3"/>
      <c r="CP142" s="3"/>
      <c r="CU142" s="3"/>
      <c r="CZ142" s="3"/>
      <c r="DE142" s="3"/>
      <c r="DJ142" s="3"/>
      <c r="DO142" s="3"/>
      <c r="DT142" s="3"/>
      <c r="DY142" s="3"/>
      <c r="ED142" s="3"/>
      <c r="EI142" s="3"/>
      <c r="EN142" s="3"/>
      <c r="ES142" s="3"/>
      <c r="EX142" s="3"/>
      <c r="FC142" s="3"/>
      <c r="FH142" s="3"/>
      <c r="FM142" s="3"/>
      <c r="FR142" s="3"/>
      <c r="FW142" s="3"/>
      <c r="GB142" s="3"/>
      <c r="GG142" s="3"/>
      <c r="GL142" s="3"/>
      <c r="GQ142" s="3"/>
      <c r="GV142" s="3"/>
      <c r="HA142" s="3"/>
      <c r="HF142" s="3"/>
      <c r="HK142" s="3"/>
      <c r="HP142" s="3"/>
      <c r="HU142" s="3"/>
      <c r="HZ142" s="3"/>
      <c r="IE142" s="3"/>
      <c r="IJ142" s="3"/>
      <c r="IO142" s="3"/>
    </row>
    <row r="143" spans="9:249" ht="14.25">
      <c r="I143" s="3"/>
      <c r="N143" s="3"/>
      <c r="S143" s="3"/>
      <c r="X143" s="3"/>
      <c r="AC143" s="3"/>
      <c r="AH143" s="3"/>
      <c r="AM143" s="3"/>
      <c r="AR143" s="3"/>
      <c r="AW143" s="3"/>
      <c r="BB143" s="3"/>
      <c r="BG143" s="3"/>
      <c r="BL143" s="3"/>
      <c r="BQ143" s="3"/>
      <c r="BV143" s="3"/>
      <c r="CA143" s="3"/>
      <c r="CF143" s="3"/>
      <c r="CK143" s="3"/>
      <c r="CP143" s="3"/>
      <c r="CU143" s="3"/>
      <c r="CZ143" s="3"/>
      <c r="DE143" s="3"/>
      <c r="DJ143" s="3"/>
      <c r="DO143" s="3"/>
      <c r="DT143" s="3"/>
      <c r="DY143" s="3"/>
      <c r="ED143" s="3"/>
      <c r="EI143" s="3"/>
      <c r="EN143" s="3"/>
      <c r="ES143" s="3"/>
      <c r="EX143" s="3"/>
      <c r="FC143" s="3"/>
      <c r="FH143" s="3"/>
      <c r="FM143" s="3"/>
      <c r="FR143" s="3"/>
      <c r="FW143" s="3"/>
      <c r="GB143" s="3"/>
      <c r="GG143" s="3"/>
      <c r="GL143" s="3"/>
      <c r="GQ143" s="3"/>
      <c r="GV143" s="3"/>
      <c r="HA143" s="3"/>
      <c r="HF143" s="3"/>
      <c r="HK143" s="3"/>
      <c r="HP143" s="3"/>
      <c r="HU143" s="3"/>
      <c r="HZ143" s="3"/>
      <c r="IE143" s="3"/>
      <c r="IJ143" s="3"/>
      <c r="IO143" s="3"/>
    </row>
    <row r="146" spans="4:249" ht="15">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row>
    <row r="151" spans="4:249" ht="14.25">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row>
    <row r="152" spans="4:249" ht="14.25">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row>
    <row r="153" spans="4:249" ht="14.25">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row>
    <row r="154" spans="4:249" ht="15">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row>
    <row r="155" spans="9:249" ht="14.25">
      <c r="I155" s="3"/>
      <c r="N155" s="3"/>
      <c r="S155" s="3"/>
      <c r="X155" s="3"/>
      <c r="AC155" s="3"/>
      <c r="AH155" s="3"/>
      <c r="AM155" s="3"/>
      <c r="AR155" s="3"/>
      <c r="AW155" s="3"/>
      <c r="BB155" s="3"/>
      <c r="BG155" s="3"/>
      <c r="BL155" s="3"/>
      <c r="BQ155" s="3"/>
      <c r="BV155" s="3"/>
      <c r="CA155" s="3"/>
      <c r="CF155" s="3"/>
      <c r="CK155" s="3"/>
      <c r="CP155" s="3"/>
      <c r="CU155" s="3"/>
      <c r="CZ155" s="3"/>
      <c r="DE155" s="3"/>
      <c r="DJ155" s="3"/>
      <c r="DO155" s="3"/>
      <c r="DT155" s="3"/>
      <c r="DY155" s="3"/>
      <c r="ED155" s="3"/>
      <c r="EI155" s="3"/>
      <c r="EN155" s="3"/>
      <c r="ES155" s="3"/>
      <c r="EX155" s="3"/>
      <c r="FC155" s="3"/>
      <c r="FH155" s="3"/>
      <c r="FM155" s="3"/>
      <c r="FR155" s="3"/>
      <c r="FW155" s="3"/>
      <c r="GB155" s="3"/>
      <c r="GG155" s="3"/>
      <c r="GL155" s="3"/>
      <c r="GQ155" s="3"/>
      <c r="GV155" s="3"/>
      <c r="HA155" s="3"/>
      <c r="HF155" s="3"/>
      <c r="HK155" s="3"/>
      <c r="HP155" s="3"/>
      <c r="HU155" s="3"/>
      <c r="HZ155" s="3"/>
      <c r="IE155" s="3"/>
      <c r="IJ155" s="3"/>
      <c r="IO155" s="3"/>
    </row>
    <row r="156" spans="9:249" ht="14.25">
      <c r="I156" s="3"/>
      <c r="N156" s="3"/>
      <c r="S156" s="3"/>
      <c r="X156" s="3"/>
      <c r="AC156" s="3"/>
      <c r="AH156" s="3"/>
      <c r="AM156" s="3"/>
      <c r="AR156" s="3"/>
      <c r="AW156" s="3"/>
      <c r="BB156" s="3"/>
      <c r="BG156" s="3"/>
      <c r="BL156" s="3"/>
      <c r="BQ156" s="3"/>
      <c r="BV156" s="3"/>
      <c r="CA156" s="3"/>
      <c r="CF156" s="3"/>
      <c r="CK156" s="3"/>
      <c r="CP156" s="3"/>
      <c r="CU156" s="3"/>
      <c r="CZ156" s="3"/>
      <c r="DE156" s="3"/>
      <c r="DJ156" s="3"/>
      <c r="DO156" s="3"/>
      <c r="DT156" s="3"/>
      <c r="DY156" s="3"/>
      <c r="ED156" s="3"/>
      <c r="EI156" s="3"/>
      <c r="EN156" s="3"/>
      <c r="ES156" s="3"/>
      <c r="EX156" s="3"/>
      <c r="FC156" s="3"/>
      <c r="FH156" s="3"/>
      <c r="FM156" s="3"/>
      <c r="FR156" s="3"/>
      <c r="FW156" s="3"/>
      <c r="GB156" s="3"/>
      <c r="GG156" s="3"/>
      <c r="GL156" s="3"/>
      <c r="GQ156" s="3"/>
      <c r="GV156" s="3"/>
      <c r="HA156" s="3"/>
      <c r="HF156" s="3"/>
      <c r="HK156" s="3"/>
      <c r="HP156" s="3"/>
      <c r="HU156" s="3"/>
      <c r="HZ156" s="3"/>
      <c r="IE156" s="3"/>
      <c r="IJ156" s="3"/>
      <c r="IO156" s="3"/>
    </row>
    <row r="159" spans="4:249" ht="15">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row>
    <row r="164" spans="4:249" ht="14.25">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row>
    <row r="165" spans="4:249" ht="14.25">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row>
    <row r="166" spans="4:249" ht="14.25">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row>
    <row r="167" spans="4:249" ht="15">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row>
    <row r="168" spans="9:249" ht="14.25">
      <c r="I168" s="3"/>
      <c r="N168" s="3"/>
      <c r="S168" s="3"/>
      <c r="X168" s="3"/>
      <c r="AC168" s="3"/>
      <c r="AH168" s="3"/>
      <c r="AM168" s="3"/>
      <c r="AR168" s="3"/>
      <c r="AW168" s="3"/>
      <c r="BB168" s="3"/>
      <c r="BG168" s="3"/>
      <c r="BL168" s="3"/>
      <c r="BQ168" s="3"/>
      <c r="BV168" s="3"/>
      <c r="CA168" s="3"/>
      <c r="CF168" s="3"/>
      <c r="CK168" s="3"/>
      <c r="CP168" s="3"/>
      <c r="CU168" s="3"/>
      <c r="CZ168" s="3"/>
      <c r="DE168" s="3"/>
      <c r="DJ168" s="3"/>
      <c r="DO168" s="3"/>
      <c r="DT168" s="3"/>
      <c r="DY168" s="3"/>
      <c r="ED168" s="3"/>
      <c r="EI168" s="3"/>
      <c r="EN168" s="3"/>
      <c r="ES168" s="3"/>
      <c r="EX168" s="3"/>
      <c r="FC168" s="3"/>
      <c r="FH168" s="3"/>
      <c r="FM168" s="3"/>
      <c r="FR168" s="3"/>
      <c r="FW168" s="3"/>
      <c r="GB168" s="3"/>
      <c r="GG168" s="3"/>
      <c r="GL168" s="3"/>
      <c r="GQ168" s="3"/>
      <c r="GV168" s="3"/>
      <c r="HA168" s="3"/>
      <c r="HF168" s="3"/>
      <c r="HK168" s="3"/>
      <c r="HP168" s="3"/>
      <c r="HU168" s="3"/>
      <c r="HZ168" s="3"/>
      <c r="IE168" s="3"/>
      <c r="IJ168" s="3"/>
      <c r="IO168" s="3"/>
    </row>
    <row r="169" spans="9:249" ht="14.25">
      <c r="I169" s="3"/>
      <c r="N169" s="3"/>
      <c r="S169" s="3"/>
      <c r="X169" s="3"/>
      <c r="AC169" s="3"/>
      <c r="AH169" s="3"/>
      <c r="AM169" s="3"/>
      <c r="AR169" s="3"/>
      <c r="AW169" s="3"/>
      <c r="BB169" s="3"/>
      <c r="BG169" s="3"/>
      <c r="BL169" s="3"/>
      <c r="BQ169" s="3"/>
      <c r="BV169" s="3"/>
      <c r="CA169" s="3"/>
      <c r="CF169" s="3"/>
      <c r="CK169" s="3"/>
      <c r="CP169" s="3"/>
      <c r="CU169" s="3"/>
      <c r="CZ169" s="3"/>
      <c r="DE169" s="3"/>
      <c r="DJ169" s="3"/>
      <c r="DO169" s="3"/>
      <c r="DT169" s="3"/>
      <c r="DY169" s="3"/>
      <c r="ED169" s="3"/>
      <c r="EI169" s="3"/>
      <c r="EN169" s="3"/>
      <c r="ES169" s="3"/>
      <c r="EX169" s="3"/>
      <c r="FC169" s="3"/>
      <c r="FH169" s="3"/>
      <c r="FM169" s="3"/>
      <c r="FR169" s="3"/>
      <c r="FW169" s="3"/>
      <c r="GB169" s="3"/>
      <c r="GG169" s="3"/>
      <c r="GL169" s="3"/>
      <c r="GQ169" s="3"/>
      <c r="GV169" s="3"/>
      <c r="HA169" s="3"/>
      <c r="HF169" s="3"/>
      <c r="HK169" s="3"/>
      <c r="HP169" s="3"/>
      <c r="HU169" s="3"/>
      <c r="HZ169" s="3"/>
      <c r="IE169" s="3"/>
      <c r="IJ169" s="3"/>
      <c r="IO169" s="3"/>
    </row>
    <row r="172" spans="4:249" ht="15">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row>
    <row r="177" spans="4:249" ht="14.25">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row>
    <row r="178" spans="4:249" ht="14.25">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row>
    <row r="179" spans="4:249" ht="14.25">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row>
    <row r="180" spans="4:249" ht="15">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row>
    <row r="181" spans="9:249" ht="14.25">
      <c r="I181" s="3"/>
      <c r="N181" s="3"/>
      <c r="S181" s="3"/>
      <c r="X181" s="3"/>
      <c r="AC181" s="3"/>
      <c r="AH181" s="3"/>
      <c r="AM181" s="3"/>
      <c r="AR181" s="3"/>
      <c r="AW181" s="3"/>
      <c r="BB181" s="3"/>
      <c r="BG181" s="3"/>
      <c r="BL181" s="3"/>
      <c r="BQ181" s="3"/>
      <c r="BV181" s="3"/>
      <c r="CA181" s="3"/>
      <c r="CF181" s="3"/>
      <c r="CK181" s="3"/>
      <c r="CP181" s="3"/>
      <c r="CU181" s="3"/>
      <c r="CZ181" s="3"/>
      <c r="DE181" s="3"/>
      <c r="DJ181" s="3"/>
      <c r="DO181" s="3"/>
      <c r="DT181" s="3"/>
      <c r="DY181" s="3"/>
      <c r="ED181" s="3"/>
      <c r="EI181" s="3"/>
      <c r="EN181" s="3"/>
      <c r="ES181" s="3"/>
      <c r="EX181" s="3"/>
      <c r="FC181" s="3"/>
      <c r="FH181" s="3"/>
      <c r="FM181" s="3"/>
      <c r="FR181" s="3"/>
      <c r="FW181" s="3"/>
      <c r="GB181" s="3"/>
      <c r="GG181" s="3"/>
      <c r="GL181" s="3"/>
      <c r="GQ181" s="3"/>
      <c r="GV181" s="3"/>
      <c r="HA181" s="3"/>
      <c r="HF181" s="3"/>
      <c r="HK181" s="3"/>
      <c r="HP181" s="3"/>
      <c r="HU181" s="3"/>
      <c r="HZ181" s="3"/>
      <c r="IE181" s="3"/>
      <c r="IJ181" s="3"/>
      <c r="IO181" s="3"/>
    </row>
    <row r="182" spans="9:249" ht="14.25">
      <c r="I182" s="3"/>
      <c r="N182" s="3"/>
      <c r="S182" s="3"/>
      <c r="X182" s="3"/>
      <c r="AC182" s="3"/>
      <c r="AH182" s="3"/>
      <c r="AM182" s="3"/>
      <c r="AR182" s="3"/>
      <c r="AW182" s="3"/>
      <c r="BB182" s="3"/>
      <c r="BG182" s="3"/>
      <c r="BL182" s="3"/>
      <c r="BQ182" s="3"/>
      <c r="BV182" s="3"/>
      <c r="CA182" s="3"/>
      <c r="CF182" s="3"/>
      <c r="CK182" s="3"/>
      <c r="CP182" s="3"/>
      <c r="CU182" s="3"/>
      <c r="CZ182" s="3"/>
      <c r="DE182" s="3"/>
      <c r="DJ182" s="3"/>
      <c r="DO182" s="3"/>
      <c r="DT182" s="3"/>
      <c r="DY182" s="3"/>
      <c r="ED182" s="3"/>
      <c r="EI182" s="3"/>
      <c r="EN182" s="3"/>
      <c r="ES182" s="3"/>
      <c r="EX182" s="3"/>
      <c r="FC182" s="3"/>
      <c r="FH182" s="3"/>
      <c r="FM182" s="3"/>
      <c r="FR182" s="3"/>
      <c r="FW182" s="3"/>
      <c r="GB182" s="3"/>
      <c r="GG182" s="3"/>
      <c r="GL182" s="3"/>
      <c r="GQ182" s="3"/>
      <c r="GV182" s="3"/>
      <c r="HA182" s="3"/>
      <c r="HF182" s="3"/>
      <c r="HK182" s="3"/>
      <c r="HP182" s="3"/>
      <c r="HU182" s="3"/>
      <c r="HZ182" s="3"/>
      <c r="IE182" s="3"/>
      <c r="IJ182" s="3"/>
      <c r="IO182" s="3"/>
    </row>
    <row r="185" spans="4:249" ht="15">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row>
    <row r="190" spans="4:249" ht="14.25">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row>
    <row r="191" spans="4:249" ht="14.25">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row>
    <row r="192" spans="4:249" ht="14.25">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row>
    <row r="193" spans="4:249" ht="15">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row>
    <row r="194" spans="9:249" ht="14.25">
      <c r="I194" s="3"/>
      <c r="N194" s="3"/>
      <c r="S194" s="3"/>
      <c r="X194" s="3"/>
      <c r="AC194" s="3"/>
      <c r="AH194" s="3"/>
      <c r="AM194" s="3"/>
      <c r="AR194" s="3"/>
      <c r="AW194" s="3"/>
      <c r="BB194" s="3"/>
      <c r="BG194" s="3"/>
      <c r="BL194" s="3"/>
      <c r="BQ194" s="3"/>
      <c r="BV194" s="3"/>
      <c r="CA194" s="3"/>
      <c r="CF194" s="3"/>
      <c r="CK194" s="3"/>
      <c r="CP194" s="3"/>
      <c r="CU194" s="3"/>
      <c r="CZ194" s="3"/>
      <c r="DE194" s="3"/>
      <c r="DJ194" s="3"/>
      <c r="DO194" s="3"/>
      <c r="DT194" s="3"/>
      <c r="DY194" s="3"/>
      <c r="ED194" s="3"/>
      <c r="EI194" s="3"/>
      <c r="EN194" s="3"/>
      <c r="ES194" s="3"/>
      <c r="EX194" s="3"/>
      <c r="FC194" s="3"/>
      <c r="FH194" s="3"/>
      <c r="FM194" s="3"/>
      <c r="FR194" s="3"/>
      <c r="FW194" s="3"/>
      <c r="GB194" s="3"/>
      <c r="GG194" s="3"/>
      <c r="GL194" s="3"/>
      <c r="GQ194" s="3"/>
      <c r="GV194" s="3"/>
      <c r="HA194" s="3"/>
      <c r="HF194" s="3"/>
      <c r="HK194" s="3"/>
      <c r="HP194" s="3"/>
      <c r="HU194" s="3"/>
      <c r="HZ194" s="3"/>
      <c r="IE194" s="3"/>
      <c r="IJ194" s="3"/>
      <c r="IO194" s="3"/>
    </row>
    <row r="195" spans="9:249" ht="14.25">
      <c r="I195" s="3"/>
      <c r="N195" s="3"/>
      <c r="S195" s="3"/>
      <c r="X195" s="3"/>
      <c r="AC195" s="3"/>
      <c r="AH195" s="3"/>
      <c r="AM195" s="3"/>
      <c r="AR195" s="3"/>
      <c r="AW195" s="3"/>
      <c r="BB195" s="3"/>
      <c r="BG195" s="3"/>
      <c r="BL195" s="3"/>
      <c r="BQ195" s="3"/>
      <c r="BV195" s="3"/>
      <c r="CA195" s="3"/>
      <c r="CF195" s="3"/>
      <c r="CK195" s="3"/>
      <c r="CP195" s="3"/>
      <c r="CU195" s="3"/>
      <c r="CZ195" s="3"/>
      <c r="DE195" s="3"/>
      <c r="DJ195" s="3"/>
      <c r="DO195" s="3"/>
      <c r="DT195" s="3"/>
      <c r="DY195" s="3"/>
      <c r="ED195" s="3"/>
      <c r="EI195" s="3"/>
      <c r="EN195" s="3"/>
      <c r="ES195" s="3"/>
      <c r="EX195" s="3"/>
      <c r="FC195" s="3"/>
      <c r="FH195" s="3"/>
      <c r="FM195" s="3"/>
      <c r="FR195" s="3"/>
      <c r="FW195" s="3"/>
      <c r="GB195" s="3"/>
      <c r="GG195" s="3"/>
      <c r="GL195" s="3"/>
      <c r="GQ195" s="3"/>
      <c r="GV195" s="3"/>
      <c r="HA195" s="3"/>
      <c r="HF195" s="3"/>
      <c r="HK195" s="3"/>
      <c r="HP195" s="3"/>
      <c r="HU195" s="3"/>
      <c r="HZ195" s="3"/>
      <c r="IE195" s="3"/>
      <c r="IJ195" s="3"/>
      <c r="IO195" s="3"/>
    </row>
    <row r="198" spans="4:249" ht="15">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row>
    <row r="203" spans="4:249" ht="14.25">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row>
    <row r="204" spans="4:249" ht="14.25">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row>
    <row r="205" spans="4:249" ht="14.25">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row>
    <row r="206" spans="4:249" ht="15">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row>
    <row r="207" spans="9:249" ht="14.25">
      <c r="I207" s="3"/>
      <c r="N207" s="3"/>
      <c r="S207" s="3"/>
      <c r="X207" s="3"/>
      <c r="AC207" s="3"/>
      <c r="AH207" s="3"/>
      <c r="AM207" s="3"/>
      <c r="AR207" s="3"/>
      <c r="AW207" s="3"/>
      <c r="BB207" s="3"/>
      <c r="BG207" s="3"/>
      <c r="BL207" s="3"/>
      <c r="BQ207" s="3"/>
      <c r="BV207" s="3"/>
      <c r="CA207" s="3"/>
      <c r="CF207" s="3"/>
      <c r="CK207" s="3"/>
      <c r="CP207" s="3"/>
      <c r="CU207" s="3"/>
      <c r="CZ207" s="3"/>
      <c r="DE207" s="3"/>
      <c r="DJ207" s="3"/>
      <c r="DO207" s="3"/>
      <c r="DT207" s="3"/>
      <c r="DY207" s="3"/>
      <c r="ED207" s="3"/>
      <c r="EI207" s="3"/>
      <c r="EN207" s="3"/>
      <c r="ES207" s="3"/>
      <c r="EX207" s="3"/>
      <c r="FC207" s="3"/>
      <c r="FH207" s="3"/>
      <c r="FM207" s="3"/>
      <c r="FR207" s="3"/>
      <c r="FW207" s="3"/>
      <c r="GB207" s="3"/>
      <c r="GG207" s="3"/>
      <c r="GL207" s="3"/>
      <c r="GQ207" s="3"/>
      <c r="GV207" s="3"/>
      <c r="HA207" s="3"/>
      <c r="HF207" s="3"/>
      <c r="HK207" s="3"/>
      <c r="HP207" s="3"/>
      <c r="HU207" s="3"/>
      <c r="HZ207" s="3"/>
      <c r="IE207" s="3"/>
      <c r="IJ207" s="3"/>
      <c r="IO207" s="3"/>
    </row>
    <row r="208" spans="9:249" ht="14.25">
      <c r="I208" s="3"/>
      <c r="N208" s="3"/>
      <c r="S208" s="3"/>
      <c r="X208" s="3"/>
      <c r="AC208" s="3"/>
      <c r="AH208" s="3"/>
      <c r="AM208" s="3"/>
      <c r="AR208" s="3"/>
      <c r="AW208" s="3"/>
      <c r="BB208" s="3"/>
      <c r="BG208" s="3"/>
      <c r="BL208" s="3"/>
      <c r="BQ208" s="3"/>
      <c r="BV208" s="3"/>
      <c r="CA208" s="3"/>
      <c r="CF208" s="3"/>
      <c r="CK208" s="3"/>
      <c r="CP208" s="3"/>
      <c r="CU208" s="3"/>
      <c r="CZ208" s="3"/>
      <c r="DE208" s="3"/>
      <c r="DJ208" s="3"/>
      <c r="DO208" s="3"/>
      <c r="DT208" s="3"/>
      <c r="DY208" s="3"/>
      <c r="ED208" s="3"/>
      <c r="EI208" s="3"/>
      <c r="EN208" s="3"/>
      <c r="ES208" s="3"/>
      <c r="EX208" s="3"/>
      <c r="FC208" s="3"/>
      <c r="FH208" s="3"/>
      <c r="FM208" s="3"/>
      <c r="FR208" s="3"/>
      <c r="FW208" s="3"/>
      <c r="GB208" s="3"/>
      <c r="GG208" s="3"/>
      <c r="GL208" s="3"/>
      <c r="GQ208" s="3"/>
      <c r="GV208" s="3"/>
      <c r="HA208" s="3"/>
      <c r="HF208" s="3"/>
      <c r="HK208" s="3"/>
      <c r="HP208" s="3"/>
      <c r="HU208" s="3"/>
      <c r="HZ208" s="3"/>
      <c r="IE208" s="3"/>
      <c r="IJ208" s="3"/>
      <c r="IO208" s="3"/>
    </row>
    <row r="211" spans="4:249" ht="15">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row>
    <row r="216" spans="4:249" ht="14.25">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row>
    <row r="217" spans="4:249" ht="14.25">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row>
    <row r="218" spans="4:249" ht="14.25">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row>
    <row r="219" spans="4:249" ht="15">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row>
    <row r="220" spans="9:249" ht="14.25">
      <c r="I220" s="3"/>
      <c r="N220" s="3"/>
      <c r="S220" s="3"/>
      <c r="X220" s="3"/>
      <c r="AC220" s="3"/>
      <c r="AH220" s="3"/>
      <c r="AM220" s="3"/>
      <c r="AR220" s="3"/>
      <c r="AW220" s="3"/>
      <c r="BB220" s="3"/>
      <c r="BG220" s="3"/>
      <c r="BL220" s="3"/>
      <c r="BQ220" s="3"/>
      <c r="BV220" s="3"/>
      <c r="CA220" s="3"/>
      <c r="CF220" s="3"/>
      <c r="CK220" s="3"/>
      <c r="CP220" s="3"/>
      <c r="CU220" s="3"/>
      <c r="CZ220" s="3"/>
      <c r="DE220" s="3"/>
      <c r="DJ220" s="3"/>
      <c r="DO220" s="3"/>
      <c r="DT220" s="3"/>
      <c r="DY220" s="3"/>
      <c r="ED220" s="3"/>
      <c r="EI220" s="3"/>
      <c r="EN220" s="3"/>
      <c r="ES220" s="3"/>
      <c r="EX220" s="3"/>
      <c r="FC220" s="3"/>
      <c r="FH220" s="3"/>
      <c r="FM220" s="3"/>
      <c r="FR220" s="3"/>
      <c r="FW220" s="3"/>
      <c r="GB220" s="3"/>
      <c r="GG220" s="3"/>
      <c r="GL220" s="3"/>
      <c r="GQ220" s="3"/>
      <c r="GV220" s="3"/>
      <c r="HA220" s="3"/>
      <c r="HF220" s="3"/>
      <c r="HK220" s="3"/>
      <c r="HP220" s="3"/>
      <c r="HU220" s="3"/>
      <c r="HZ220" s="3"/>
      <c r="IE220" s="3"/>
      <c r="IJ220" s="3"/>
      <c r="IO220" s="3"/>
    </row>
    <row r="221" spans="9:249" ht="14.25">
      <c r="I221" s="3"/>
      <c r="N221" s="3"/>
      <c r="S221" s="3"/>
      <c r="X221" s="3"/>
      <c r="AC221" s="3"/>
      <c r="AH221" s="3"/>
      <c r="AM221" s="3"/>
      <c r="AR221" s="3"/>
      <c r="AW221" s="3"/>
      <c r="BB221" s="3"/>
      <c r="BG221" s="3"/>
      <c r="BL221" s="3"/>
      <c r="BQ221" s="3"/>
      <c r="BV221" s="3"/>
      <c r="CA221" s="3"/>
      <c r="CF221" s="3"/>
      <c r="CK221" s="3"/>
      <c r="CP221" s="3"/>
      <c r="CU221" s="3"/>
      <c r="CZ221" s="3"/>
      <c r="DE221" s="3"/>
      <c r="DJ221" s="3"/>
      <c r="DO221" s="3"/>
      <c r="DT221" s="3"/>
      <c r="DY221" s="3"/>
      <c r="ED221" s="3"/>
      <c r="EI221" s="3"/>
      <c r="EN221" s="3"/>
      <c r="ES221" s="3"/>
      <c r="EX221" s="3"/>
      <c r="FC221" s="3"/>
      <c r="FH221" s="3"/>
      <c r="FM221" s="3"/>
      <c r="FR221" s="3"/>
      <c r="FW221" s="3"/>
      <c r="GB221" s="3"/>
      <c r="GG221" s="3"/>
      <c r="GL221" s="3"/>
      <c r="GQ221" s="3"/>
      <c r="GV221" s="3"/>
      <c r="HA221" s="3"/>
      <c r="HF221" s="3"/>
      <c r="HK221" s="3"/>
      <c r="HP221" s="3"/>
      <c r="HU221" s="3"/>
      <c r="HZ221" s="3"/>
      <c r="IE221" s="3"/>
      <c r="IJ221" s="3"/>
      <c r="IO221" s="3"/>
    </row>
    <row r="224" spans="4:249" ht="15">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row>
    <row r="229" spans="4:249" ht="14.25">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row>
    <row r="230" spans="4:249" ht="14.25">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row>
    <row r="231" spans="4:249" ht="14.25">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row>
    <row r="232" spans="4:249" ht="15">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row>
    <row r="233" spans="9:249" ht="14.25">
      <c r="I233" s="3"/>
      <c r="N233" s="3"/>
      <c r="S233" s="3"/>
      <c r="X233" s="3"/>
      <c r="AC233" s="3"/>
      <c r="AH233" s="3"/>
      <c r="AM233" s="3"/>
      <c r="AR233" s="3"/>
      <c r="AW233" s="3"/>
      <c r="BB233" s="3"/>
      <c r="BG233" s="3"/>
      <c r="BL233" s="3"/>
      <c r="BQ233" s="3"/>
      <c r="BV233" s="3"/>
      <c r="CA233" s="3"/>
      <c r="CF233" s="3"/>
      <c r="CK233" s="3"/>
      <c r="CP233" s="3"/>
      <c r="CU233" s="3"/>
      <c r="CZ233" s="3"/>
      <c r="DE233" s="3"/>
      <c r="DJ233" s="3"/>
      <c r="DO233" s="3"/>
      <c r="DT233" s="3"/>
      <c r="DY233" s="3"/>
      <c r="ED233" s="3"/>
      <c r="EI233" s="3"/>
      <c r="EN233" s="3"/>
      <c r="ES233" s="3"/>
      <c r="EX233" s="3"/>
      <c r="FC233" s="3"/>
      <c r="FH233" s="3"/>
      <c r="FM233" s="3"/>
      <c r="FR233" s="3"/>
      <c r="FW233" s="3"/>
      <c r="GB233" s="3"/>
      <c r="GG233" s="3"/>
      <c r="GL233" s="3"/>
      <c r="GQ233" s="3"/>
      <c r="GV233" s="3"/>
      <c r="HA233" s="3"/>
      <c r="HF233" s="3"/>
      <c r="HK233" s="3"/>
      <c r="HP233" s="3"/>
      <c r="HU233" s="3"/>
      <c r="HZ233" s="3"/>
      <c r="IE233" s="3"/>
      <c r="IJ233" s="3"/>
      <c r="IO233" s="3"/>
    </row>
    <row r="234" spans="9:249" ht="14.25">
      <c r="I234" s="3"/>
      <c r="N234" s="3"/>
      <c r="S234" s="3"/>
      <c r="X234" s="3"/>
      <c r="AC234" s="3"/>
      <c r="AH234" s="3"/>
      <c r="AM234" s="3"/>
      <c r="AR234" s="3"/>
      <c r="AW234" s="3"/>
      <c r="BB234" s="3"/>
      <c r="BG234" s="3"/>
      <c r="BL234" s="3"/>
      <c r="BQ234" s="3"/>
      <c r="BV234" s="3"/>
      <c r="CA234" s="3"/>
      <c r="CF234" s="3"/>
      <c r="CK234" s="3"/>
      <c r="CP234" s="3"/>
      <c r="CU234" s="3"/>
      <c r="CZ234" s="3"/>
      <c r="DE234" s="3"/>
      <c r="DJ234" s="3"/>
      <c r="DO234" s="3"/>
      <c r="DT234" s="3"/>
      <c r="DY234" s="3"/>
      <c r="ED234" s="3"/>
      <c r="EI234" s="3"/>
      <c r="EN234" s="3"/>
      <c r="ES234" s="3"/>
      <c r="EX234" s="3"/>
      <c r="FC234" s="3"/>
      <c r="FH234" s="3"/>
      <c r="FM234" s="3"/>
      <c r="FR234" s="3"/>
      <c r="FW234" s="3"/>
      <c r="GB234" s="3"/>
      <c r="GG234" s="3"/>
      <c r="GL234" s="3"/>
      <c r="GQ234" s="3"/>
      <c r="GV234" s="3"/>
      <c r="HA234" s="3"/>
      <c r="HF234" s="3"/>
      <c r="HK234" s="3"/>
      <c r="HP234" s="3"/>
      <c r="HU234" s="3"/>
      <c r="HZ234" s="3"/>
      <c r="IE234" s="3"/>
      <c r="IJ234" s="3"/>
      <c r="IO234" s="3"/>
    </row>
    <row r="237" spans="4:249" ht="15">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row>
    <row r="242" spans="4:249" ht="14.25">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row>
    <row r="243" spans="4:249" ht="14.25">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row>
    <row r="244" spans="4:249" ht="14.25">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row>
    <row r="245" spans="4:249" ht="15">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row>
    <row r="246" spans="9:249" ht="14.25">
      <c r="I246" s="3"/>
      <c r="N246" s="3"/>
      <c r="S246" s="3"/>
      <c r="X246" s="3"/>
      <c r="AC246" s="3"/>
      <c r="AH246" s="3"/>
      <c r="AM246" s="3"/>
      <c r="AR246" s="3"/>
      <c r="AW246" s="3"/>
      <c r="BB246" s="3"/>
      <c r="BG246" s="3"/>
      <c r="BL246" s="3"/>
      <c r="BQ246" s="3"/>
      <c r="BV246" s="3"/>
      <c r="CA246" s="3"/>
      <c r="CF246" s="3"/>
      <c r="CK246" s="3"/>
      <c r="CP246" s="3"/>
      <c r="CU246" s="3"/>
      <c r="CZ246" s="3"/>
      <c r="DE246" s="3"/>
      <c r="DJ246" s="3"/>
      <c r="DO246" s="3"/>
      <c r="DT246" s="3"/>
      <c r="DY246" s="3"/>
      <c r="ED246" s="3"/>
      <c r="EI246" s="3"/>
      <c r="EN246" s="3"/>
      <c r="ES246" s="3"/>
      <c r="EX246" s="3"/>
      <c r="FC246" s="3"/>
      <c r="FH246" s="3"/>
      <c r="FM246" s="3"/>
      <c r="FR246" s="3"/>
      <c r="FW246" s="3"/>
      <c r="GB246" s="3"/>
      <c r="GG246" s="3"/>
      <c r="GL246" s="3"/>
      <c r="GQ246" s="3"/>
      <c r="GV246" s="3"/>
      <c r="HA246" s="3"/>
      <c r="HF246" s="3"/>
      <c r="HK246" s="3"/>
      <c r="HP246" s="3"/>
      <c r="HU246" s="3"/>
      <c r="HZ246" s="3"/>
      <c r="IE246" s="3"/>
      <c r="IJ246" s="3"/>
      <c r="IO246" s="3"/>
    </row>
    <row r="247" spans="9:249" ht="14.25">
      <c r="I247" s="3"/>
      <c r="N247" s="3"/>
      <c r="S247" s="3"/>
      <c r="X247" s="3"/>
      <c r="AC247" s="3"/>
      <c r="AH247" s="3"/>
      <c r="AM247" s="3"/>
      <c r="AR247" s="3"/>
      <c r="AW247" s="3"/>
      <c r="BB247" s="3"/>
      <c r="BG247" s="3"/>
      <c r="BL247" s="3"/>
      <c r="BQ247" s="3"/>
      <c r="BV247" s="3"/>
      <c r="CA247" s="3"/>
      <c r="CF247" s="3"/>
      <c r="CK247" s="3"/>
      <c r="CP247" s="3"/>
      <c r="CU247" s="3"/>
      <c r="CZ247" s="3"/>
      <c r="DE247" s="3"/>
      <c r="DJ247" s="3"/>
      <c r="DO247" s="3"/>
      <c r="DT247" s="3"/>
      <c r="DY247" s="3"/>
      <c r="ED247" s="3"/>
      <c r="EI247" s="3"/>
      <c r="EN247" s="3"/>
      <c r="ES247" s="3"/>
      <c r="EX247" s="3"/>
      <c r="FC247" s="3"/>
      <c r="FH247" s="3"/>
      <c r="FM247" s="3"/>
      <c r="FR247" s="3"/>
      <c r="FW247" s="3"/>
      <c r="GB247" s="3"/>
      <c r="GG247" s="3"/>
      <c r="GL247" s="3"/>
      <c r="GQ247" s="3"/>
      <c r="GV247" s="3"/>
      <c r="HA247" s="3"/>
      <c r="HF247" s="3"/>
      <c r="HK247" s="3"/>
      <c r="HP247" s="3"/>
      <c r="HU247" s="3"/>
      <c r="HZ247" s="3"/>
      <c r="IE247" s="3"/>
      <c r="IJ247" s="3"/>
      <c r="IO247" s="3"/>
    </row>
    <row r="250" spans="4:249" ht="15">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c r="IM250" s="4"/>
      <c r="IN250" s="4"/>
      <c r="IO250" s="4"/>
    </row>
    <row r="255" spans="4:249" ht="14.25">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row>
    <row r="256" spans="4:249" ht="14.25">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row>
    <row r="257" spans="4:249" ht="14.25">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row>
    <row r="258" spans="4:249" ht="15">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row>
    <row r="259" spans="9:249" ht="14.25">
      <c r="I259" s="3"/>
      <c r="N259" s="3"/>
      <c r="S259" s="3"/>
      <c r="X259" s="3"/>
      <c r="AC259" s="3"/>
      <c r="AH259" s="3"/>
      <c r="AM259" s="3"/>
      <c r="AR259" s="3"/>
      <c r="AW259" s="3"/>
      <c r="BB259" s="3"/>
      <c r="BG259" s="3"/>
      <c r="BL259" s="3"/>
      <c r="BQ259" s="3"/>
      <c r="BV259" s="3"/>
      <c r="CA259" s="3"/>
      <c r="CF259" s="3"/>
      <c r="CK259" s="3"/>
      <c r="CP259" s="3"/>
      <c r="CU259" s="3"/>
      <c r="CZ259" s="3"/>
      <c r="DE259" s="3"/>
      <c r="DJ259" s="3"/>
      <c r="DO259" s="3"/>
      <c r="DT259" s="3"/>
      <c r="DY259" s="3"/>
      <c r="ED259" s="3"/>
      <c r="EI259" s="3"/>
      <c r="EN259" s="3"/>
      <c r="ES259" s="3"/>
      <c r="EX259" s="3"/>
      <c r="FC259" s="3"/>
      <c r="FH259" s="3"/>
      <c r="FM259" s="3"/>
      <c r="FR259" s="3"/>
      <c r="FW259" s="3"/>
      <c r="GB259" s="3"/>
      <c r="GG259" s="3"/>
      <c r="GL259" s="3"/>
      <c r="GQ259" s="3"/>
      <c r="GV259" s="3"/>
      <c r="HA259" s="3"/>
      <c r="HF259" s="3"/>
      <c r="HK259" s="3"/>
      <c r="HP259" s="3"/>
      <c r="HU259" s="3"/>
      <c r="HZ259" s="3"/>
      <c r="IE259" s="3"/>
      <c r="IJ259" s="3"/>
      <c r="IO259" s="3"/>
    </row>
    <row r="260" spans="9:249" ht="14.25">
      <c r="I260" s="3"/>
      <c r="N260" s="3"/>
      <c r="S260" s="3"/>
      <c r="X260" s="3"/>
      <c r="AC260" s="3"/>
      <c r="AH260" s="3"/>
      <c r="AM260" s="3"/>
      <c r="AR260" s="3"/>
      <c r="AW260" s="3"/>
      <c r="BB260" s="3"/>
      <c r="BG260" s="3"/>
      <c r="BL260" s="3"/>
      <c r="BQ260" s="3"/>
      <c r="BV260" s="3"/>
      <c r="CA260" s="3"/>
      <c r="CF260" s="3"/>
      <c r="CK260" s="3"/>
      <c r="CP260" s="3"/>
      <c r="CU260" s="3"/>
      <c r="CZ260" s="3"/>
      <c r="DE260" s="3"/>
      <c r="DJ260" s="3"/>
      <c r="DO260" s="3"/>
      <c r="DT260" s="3"/>
      <c r="DY260" s="3"/>
      <c r="ED260" s="3"/>
      <c r="EI260" s="3"/>
      <c r="EN260" s="3"/>
      <c r="ES260" s="3"/>
      <c r="EX260" s="3"/>
      <c r="FC260" s="3"/>
      <c r="FH260" s="3"/>
      <c r="FM260" s="3"/>
      <c r="FR260" s="3"/>
      <c r="FW260" s="3"/>
      <c r="GB260" s="3"/>
      <c r="GG260" s="3"/>
      <c r="GL260" s="3"/>
      <c r="GQ260" s="3"/>
      <c r="GV260" s="3"/>
      <c r="HA260" s="3"/>
      <c r="HF260" s="3"/>
      <c r="HK260" s="3"/>
      <c r="HP260" s="3"/>
      <c r="HU260" s="3"/>
      <c r="HZ260" s="3"/>
      <c r="IE260" s="3"/>
      <c r="IJ260" s="3"/>
      <c r="IO260" s="3"/>
    </row>
    <row r="263" spans="4:249" ht="15">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c r="IM263" s="4"/>
      <c r="IN263" s="4"/>
      <c r="IO263" s="4"/>
    </row>
    <row r="268" spans="4:249" ht="14.25">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row>
    <row r="269" spans="4:249" ht="14.25">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row>
    <row r="270" spans="4:249" ht="14.25">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row>
    <row r="271" spans="4:249" ht="15">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row>
    <row r="272" spans="9:249" ht="14.25">
      <c r="I272" s="3"/>
      <c r="N272" s="3"/>
      <c r="S272" s="3"/>
      <c r="X272" s="3"/>
      <c r="AC272" s="3"/>
      <c r="AH272" s="3"/>
      <c r="AM272" s="3"/>
      <c r="AR272" s="3"/>
      <c r="AW272" s="3"/>
      <c r="BB272" s="3"/>
      <c r="BG272" s="3"/>
      <c r="BL272" s="3"/>
      <c r="BQ272" s="3"/>
      <c r="BV272" s="3"/>
      <c r="CA272" s="3"/>
      <c r="CF272" s="3"/>
      <c r="CK272" s="3"/>
      <c r="CP272" s="3"/>
      <c r="CU272" s="3"/>
      <c r="CZ272" s="3"/>
      <c r="DE272" s="3"/>
      <c r="DJ272" s="3"/>
      <c r="DO272" s="3"/>
      <c r="DT272" s="3"/>
      <c r="DY272" s="3"/>
      <c r="ED272" s="3"/>
      <c r="EI272" s="3"/>
      <c r="EN272" s="3"/>
      <c r="ES272" s="3"/>
      <c r="EX272" s="3"/>
      <c r="FC272" s="3"/>
      <c r="FH272" s="3"/>
      <c r="FM272" s="3"/>
      <c r="FR272" s="3"/>
      <c r="FW272" s="3"/>
      <c r="GB272" s="3"/>
      <c r="GG272" s="3"/>
      <c r="GL272" s="3"/>
      <c r="GQ272" s="3"/>
      <c r="GV272" s="3"/>
      <c r="HA272" s="3"/>
      <c r="HF272" s="3"/>
      <c r="HK272" s="3"/>
      <c r="HP272" s="3"/>
      <c r="HU272" s="3"/>
      <c r="HZ272" s="3"/>
      <c r="IE272" s="3"/>
      <c r="IJ272" s="3"/>
      <c r="IO272" s="3"/>
    </row>
    <row r="273" spans="9:249" ht="14.25">
      <c r="I273" s="3"/>
      <c r="N273" s="3"/>
      <c r="S273" s="3"/>
      <c r="X273" s="3"/>
      <c r="AC273" s="3"/>
      <c r="AH273" s="3"/>
      <c r="AM273" s="3"/>
      <c r="AR273" s="3"/>
      <c r="AW273" s="3"/>
      <c r="BB273" s="3"/>
      <c r="BG273" s="3"/>
      <c r="BL273" s="3"/>
      <c r="BQ273" s="3"/>
      <c r="BV273" s="3"/>
      <c r="CA273" s="3"/>
      <c r="CF273" s="3"/>
      <c r="CK273" s="3"/>
      <c r="CP273" s="3"/>
      <c r="CU273" s="3"/>
      <c r="CZ273" s="3"/>
      <c r="DE273" s="3"/>
      <c r="DJ273" s="3"/>
      <c r="DO273" s="3"/>
      <c r="DT273" s="3"/>
      <c r="DY273" s="3"/>
      <c r="ED273" s="3"/>
      <c r="EI273" s="3"/>
      <c r="EN273" s="3"/>
      <c r="ES273" s="3"/>
      <c r="EX273" s="3"/>
      <c r="FC273" s="3"/>
      <c r="FH273" s="3"/>
      <c r="FM273" s="3"/>
      <c r="FR273" s="3"/>
      <c r="FW273" s="3"/>
      <c r="GB273" s="3"/>
      <c r="GG273" s="3"/>
      <c r="GL273" s="3"/>
      <c r="GQ273" s="3"/>
      <c r="GV273" s="3"/>
      <c r="HA273" s="3"/>
      <c r="HF273" s="3"/>
      <c r="HK273" s="3"/>
      <c r="HP273" s="3"/>
      <c r="HU273" s="3"/>
      <c r="HZ273" s="3"/>
      <c r="IE273" s="3"/>
      <c r="IJ273" s="3"/>
      <c r="IO273" s="3"/>
    </row>
    <row r="276" spans="4:249" ht="15">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c r="IM276" s="4"/>
      <c r="IN276" s="4"/>
      <c r="IO276" s="4"/>
    </row>
    <row r="281" spans="4:249" ht="14.25">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row>
    <row r="282" spans="4:249" ht="14.25">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row>
    <row r="283" spans="4:249" ht="14.25">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row>
    <row r="284" spans="4:249" ht="15">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row>
    <row r="285" spans="9:249" ht="14.25">
      <c r="I285" s="3"/>
      <c r="N285" s="3"/>
      <c r="S285" s="3"/>
      <c r="X285" s="3"/>
      <c r="AC285" s="3"/>
      <c r="AH285" s="3"/>
      <c r="AM285" s="3"/>
      <c r="AR285" s="3"/>
      <c r="AW285" s="3"/>
      <c r="BB285" s="3"/>
      <c r="BG285" s="3"/>
      <c r="BL285" s="3"/>
      <c r="BQ285" s="3"/>
      <c r="BV285" s="3"/>
      <c r="CA285" s="3"/>
      <c r="CF285" s="3"/>
      <c r="CK285" s="3"/>
      <c r="CP285" s="3"/>
      <c r="CU285" s="3"/>
      <c r="CZ285" s="3"/>
      <c r="DE285" s="3"/>
      <c r="DJ285" s="3"/>
      <c r="DO285" s="3"/>
      <c r="DT285" s="3"/>
      <c r="DY285" s="3"/>
      <c r="ED285" s="3"/>
      <c r="EI285" s="3"/>
      <c r="EN285" s="3"/>
      <c r="ES285" s="3"/>
      <c r="EX285" s="3"/>
      <c r="FC285" s="3"/>
      <c r="FH285" s="3"/>
      <c r="FM285" s="3"/>
      <c r="FR285" s="3"/>
      <c r="FW285" s="3"/>
      <c r="GB285" s="3"/>
      <c r="GG285" s="3"/>
      <c r="GL285" s="3"/>
      <c r="GQ285" s="3"/>
      <c r="GV285" s="3"/>
      <c r="HA285" s="3"/>
      <c r="HF285" s="3"/>
      <c r="HK285" s="3"/>
      <c r="HP285" s="3"/>
      <c r="HU285" s="3"/>
      <c r="HZ285" s="3"/>
      <c r="IE285" s="3"/>
      <c r="IJ285" s="3"/>
      <c r="IO285" s="3"/>
    </row>
    <row r="286" spans="9:249" ht="14.25">
      <c r="I286" s="3"/>
      <c r="N286" s="3"/>
      <c r="S286" s="3"/>
      <c r="X286" s="3"/>
      <c r="AC286" s="3"/>
      <c r="AH286" s="3"/>
      <c r="AM286" s="3"/>
      <c r="AR286" s="3"/>
      <c r="AW286" s="3"/>
      <c r="BB286" s="3"/>
      <c r="BG286" s="3"/>
      <c r="BL286" s="3"/>
      <c r="BQ286" s="3"/>
      <c r="BV286" s="3"/>
      <c r="CA286" s="3"/>
      <c r="CF286" s="3"/>
      <c r="CK286" s="3"/>
      <c r="CP286" s="3"/>
      <c r="CU286" s="3"/>
      <c r="CZ286" s="3"/>
      <c r="DE286" s="3"/>
      <c r="DJ286" s="3"/>
      <c r="DO286" s="3"/>
      <c r="DT286" s="3"/>
      <c r="DY286" s="3"/>
      <c r="ED286" s="3"/>
      <c r="EI286" s="3"/>
      <c r="EN286" s="3"/>
      <c r="ES286" s="3"/>
      <c r="EX286" s="3"/>
      <c r="FC286" s="3"/>
      <c r="FH286" s="3"/>
      <c r="FM286" s="3"/>
      <c r="FR286" s="3"/>
      <c r="FW286" s="3"/>
      <c r="GB286" s="3"/>
      <c r="GG286" s="3"/>
      <c r="GL286" s="3"/>
      <c r="GQ286" s="3"/>
      <c r="GV286" s="3"/>
      <c r="HA286" s="3"/>
      <c r="HF286" s="3"/>
      <c r="HK286" s="3"/>
      <c r="HP286" s="3"/>
      <c r="HU286" s="3"/>
      <c r="HZ286" s="3"/>
      <c r="IE286" s="3"/>
      <c r="IJ286" s="3"/>
      <c r="IO286" s="3"/>
    </row>
    <row r="289" spans="4:249" ht="15">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c r="IM289" s="4"/>
      <c r="IN289" s="4"/>
      <c r="IO289" s="4"/>
    </row>
    <row r="294" spans="4:249" ht="14.25">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row>
    <row r="295" spans="4:249" ht="14.25">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row>
    <row r="296" spans="4:249" ht="14.25">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row>
    <row r="297" spans="4:249" ht="15">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row>
    <row r="298" spans="9:249" ht="14.25">
      <c r="I298" s="3"/>
      <c r="N298" s="3"/>
      <c r="S298" s="3"/>
      <c r="X298" s="3"/>
      <c r="AC298" s="3"/>
      <c r="AH298" s="3"/>
      <c r="AM298" s="3"/>
      <c r="AR298" s="3"/>
      <c r="AW298" s="3"/>
      <c r="BB298" s="3"/>
      <c r="BG298" s="3"/>
      <c r="BL298" s="3"/>
      <c r="BQ298" s="3"/>
      <c r="BV298" s="3"/>
      <c r="CA298" s="3"/>
      <c r="CF298" s="3"/>
      <c r="CK298" s="3"/>
      <c r="CP298" s="3"/>
      <c r="CU298" s="3"/>
      <c r="CZ298" s="3"/>
      <c r="DE298" s="3"/>
      <c r="DJ298" s="3"/>
      <c r="DO298" s="3"/>
      <c r="DT298" s="3"/>
      <c r="DY298" s="3"/>
      <c r="ED298" s="3"/>
      <c r="EI298" s="3"/>
      <c r="EN298" s="3"/>
      <c r="ES298" s="3"/>
      <c r="EX298" s="3"/>
      <c r="FC298" s="3"/>
      <c r="FH298" s="3"/>
      <c r="FM298" s="3"/>
      <c r="FR298" s="3"/>
      <c r="FW298" s="3"/>
      <c r="GB298" s="3"/>
      <c r="GG298" s="3"/>
      <c r="GL298" s="3"/>
      <c r="GQ298" s="3"/>
      <c r="GV298" s="3"/>
      <c r="HA298" s="3"/>
      <c r="HF298" s="3"/>
      <c r="HK298" s="3"/>
      <c r="HP298" s="3"/>
      <c r="HU298" s="3"/>
      <c r="HZ298" s="3"/>
      <c r="IE298" s="3"/>
      <c r="IJ298" s="3"/>
      <c r="IO298" s="3"/>
    </row>
    <row r="299" spans="9:249" ht="14.25">
      <c r="I299" s="3"/>
      <c r="N299" s="3"/>
      <c r="S299" s="3"/>
      <c r="X299" s="3"/>
      <c r="AC299" s="3"/>
      <c r="AH299" s="3"/>
      <c r="AM299" s="3"/>
      <c r="AR299" s="3"/>
      <c r="AW299" s="3"/>
      <c r="BB299" s="3"/>
      <c r="BG299" s="3"/>
      <c r="BL299" s="3"/>
      <c r="BQ299" s="3"/>
      <c r="BV299" s="3"/>
      <c r="CA299" s="3"/>
      <c r="CF299" s="3"/>
      <c r="CK299" s="3"/>
      <c r="CP299" s="3"/>
      <c r="CU299" s="3"/>
      <c r="CZ299" s="3"/>
      <c r="DE299" s="3"/>
      <c r="DJ299" s="3"/>
      <c r="DO299" s="3"/>
      <c r="DT299" s="3"/>
      <c r="DY299" s="3"/>
      <c r="ED299" s="3"/>
      <c r="EI299" s="3"/>
      <c r="EN299" s="3"/>
      <c r="ES299" s="3"/>
      <c r="EX299" s="3"/>
      <c r="FC299" s="3"/>
      <c r="FH299" s="3"/>
      <c r="FM299" s="3"/>
      <c r="FR299" s="3"/>
      <c r="FW299" s="3"/>
      <c r="GB299" s="3"/>
      <c r="GG299" s="3"/>
      <c r="GL299" s="3"/>
      <c r="GQ299" s="3"/>
      <c r="GV299" s="3"/>
      <c r="HA299" s="3"/>
      <c r="HF299" s="3"/>
      <c r="HK299" s="3"/>
      <c r="HP299" s="3"/>
      <c r="HU299" s="3"/>
      <c r="HZ299" s="3"/>
      <c r="IE299" s="3"/>
      <c r="IJ299" s="3"/>
      <c r="IO299" s="3"/>
    </row>
    <row r="302" spans="4:249" ht="15">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c r="IM302" s="4"/>
      <c r="IN302" s="4"/>
      <c r="IO302" s="4"/>
    </row>
    <row r="307" spans="4:249" ht="14.25">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row>
    <row r="308" spans="4:249" ht="14.25">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row>
    <row r="309" spans="4:249" ht="14.25">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row>
    <row r="310" spans="4:249" ht="15">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row>
    <row r="311" spans="9:249" ht="14.25">
      <c r="I311" s="3"/>
      <c r="N311" s="3"/>
      <c r="S311" s="3"/>
      <c r="X311" s="3"/>
      <c r="AC311" s="3"/>
      <c r="AH311" s="3"/>
      <c r="AM311" s="3"/>
      <c r="AR311" s="3"/>
      <c r="AW311" s="3"/>
      <c r="BB311" s="3"/>
      <c r="BG311" s="3"/>
      <c r="BL311" s="3"/>
      <c r="BQ311" s="3"/>
      <c r="BV311" s="3"/>
      <c r="CA311" s="3"/>
      <c r="CF311" s="3"/>
      <c r="CK311" s="3"/>
      <c r="CP311" s="3"/>
      <c r="CU311" s="3"/>
      <c r="CZ311" s="3"/>
      <c r="DE311" s="3"/>
      <c r="DJ311" s="3"/>
      <c r="DO311" s="3"/>
      <c r="DT311" s="3"/>
      <c r="DY311" s="3"/>
      <c r="ED311" s="3"/>
      <c r="EI311" s="3"/>
      <c r="EN311" s="3"/>
      <c r="ES311" s="3"/>
      <c r="EX311" s="3"/>
      <c r="FC311" s="3"/>
      <c r="FH311" s="3"/>
      <c r="FM311" s="3"/>
      <c r="FR311" s="3"/>
      <c r="FW311" s="3"/>
      <c r="GB311" s="3"/>
      <c r="GG311" s="3"/>
      <c r="GL311" s="3"/>
      <c r="GQ311" s="3"/>
      <c r="GV311" s="3"/>
      <c r="HA311" s="3"/>
      <c r="HF311" s="3"/>
      <c r="HK311" s="3"/>
      <c r="HP311" s="3"/>
      <c r="HU311" s="3"/>
      <c r="HZ311" s="3"/>
      <c r="IE311" s="3"/>
      <c r="IJ311" s="3"/>
      <c r="IO311" s="3"/>
    </row>
    <row r="312" spans="9:249" ht="14.25">
      <c r="I312" s="3"/>
      <c r="N312" s="3"/>
      <c r="S312" s="3"/>
      <c r="X312" s="3"/>
      <c r="AC312" s="3"/>
      <c r="AH312" s="3"/>
      <c r="AM312" s="3"/>
      <c r="AR312" s="3"/>
      <c r="AW312" s="3"/>
      <c r="BB312" s="3"/>
      <c r="BG312" s="3"/>
      <c r="BL312" s="3"/>
      <c r="BQ312" s="3"/>
      <c r="BV312" s="3"/>
      <c r="CA312" s="3"/>
      <c r="CF312" s="3"/>
      <c r="CK312" s="3"/>
      <c r="CP312" s="3"/>
      <c r="CU312" s="3"/>
      <c r="CZ312" s="3"/>
      <c r="DE312" s="3"/>
      <c r="DJ312" s="3"/>
      <c r="DO312" s="3"/>
      <c r="DT312" s="3"/>
      <c r="DY312" s="3"/>
      <c r="ED312" s="3"/>
      <c r="EI312" s="3"/>
      <c r="EN312" s="3"/>
      <c r="ES312" s="3"/>
      <c r="EX312" s="3"/>
      <c r="FC312" s="3"/>
      <c r="FH312" s="3"/>
      <c r="FM312" s="3"/>
      <c r="FR312" s="3"/>
      <c r="FW312" s="3"/>
      <c r="GB312" s="3"/>
      <c r="GG312" s="3"/>
      <c r="GL312" s="3"/>
      <c r="GQ312" s="3"/>
      <c r="GV312" s="3"/>
      <c r="HA312" s="3"/>
      <c r="HF312" s="3"/>
      <c r="HK312" s="3"/>
      <c r="HP312" s="3"/>
      <c r="HU312" s="3"/>
      <c r="HZ312" s="3"/>
      <c r="IE312" s="3"/>
      <c r="IJ312" s="3"/>
      <c r="IO312" s="3"/>
    </row>
    <row r="315" spans="4:249" ht="15">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c r="IM315" s="4"/>
      <c r="IN315" s="4"/>
      <c r="IO315" s="4"/>
    </row>
    <row r="320" spans="4:249" ht="14.25">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row>
    <row r="321" spans="4:249" ht="14.25">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row>
    <row r="322" spans="4:249" ht="14.25">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row>
    <row r="323" spans="4:249" ht="15">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row>
    <row r="324" spans="9:249" ht="14.25">
      <c r="I324" s="3"/>
      <c r="N324" s="3"/>
      <c r="S324" s="3"/>
      <c r="X324" s="3"/>
      <c r="AC324" s="3"/>
      <c r="AH324" s="3"/>
      <c r="AM324" s="3"/>
      <c r="AR324" s="3"/>
      <c r="AW324" s="3"/>
      <c r="BB324" s="3"/>
      <c r="BG324" s="3"/>
      <c r="BL324" s="3"/>
      <c r="BQ324" s="3"/>
      <c r="BV324" s="3"/>
      <c r="CA324" s="3"/>
      <c r="CF324" s="3"/>
      <c r="CK324" s="3"/>
      <c r="CP324" s="3"/>
      <c r="CU324" s="3"/>
      <c r="CZ324" s="3"/>
      <c r="DE324" s="3"/>
      <c r="DJ324" s="3"/>
      <c r="DO324" s="3"/>
      <c r="DT324" s="3"/>
      <c r="DY324" s="3"/>
      <c r="ED324" s="3"/>
      <c r="EI324" s="3"/>
      <c r="EN324" s="3"/>
      <c r="ES324" s="3"/>
      <c r="EX324" s="3"/>
      <c r="FC324" s="3"/>
      <c r="FH324" s="3"/>
      <c r="FM324" s="3"/>
      <c r="FR324" s="3"/>
      <c r="FW324" s="3"/>
      <c r="GB324" s="3"/>
      <c r="GG324" s="3"/>
      <c r="GL324" s="3"/>
      <c r="GQ324" s="3"/>
      <c r="GV324" s="3"/>
      <c r="HA324" s="3"/>
      <c r="HF324" s="3"/>
      <c r="HK324" s="3"/>
      <c r="HP324" s="3"/>
      <c r="HU324" s="3"/>
      <c r="HZ324" s="3"/>
      <c r="IE324" s="3"/>
      <c r="IJ324" s="3"/>
      <c r="IO324" s="3"/>
    </row>
    <row r="325" spans="9:249" ht="14.25">
      <c r="I325" s="3"/>
      <c r="N325" s="3"/>
      <c r="S325" s="3"/>
      <c r="X325" s="3"/>
      <c r="AC325" s="3"/>
      <c r="AH325" s="3"/>
      <c r="AM325" s="3"/>
      <c r="AR325" s="3"/>
      <c r="AW325" s="3"/>
      <c r="BB325" s="3"/>
      <c r="BG325" s="3"/>
      <c r="BL325" s="3"/>
      <c r="BQ325" s="3"/>
      <c r="BV325" s="3"/>
      <c r="CA325" s="3"/>
      <c r="CF325" s="3"/>
      <c r="CK325" s="3"/>
      <c r="CP325" s="3"/>
      <c r="CU325" s="3"/>
      <c r="CZ325" s="3"/>
      <c r="DE325" s="3"/>
      <c r="DJ325" s="3"/>
      <c r="DO325" s="3"/>
      <c r="DT325" s="3"/>
      <c r="DY325" s="3"/>
      <c r="ED325" s="3"/>
      <c r="EI325" s="3"/>
      <c r="EN325" s="3"/>
      <c r="ES325" s="3"/>
      <c r="EX325" s="3"/>
      <c r="FC325" s="3"/>
      <c r="FH325" s="3"/>
      <c r="FM325" s="3"/>
      <c r="FR325" s="3"/>
      <c r="FW325" s="3"/>
      <c r="GB325" s="3"/>
      <c r="GG325" s="3"/>
      <c r="GL325" s="3"/>
      <c r="GQ325" s="3"/>
      <c r="GV325" s="3"/>
      <c r="HA325" s="3"/>
      <c r="HF325" s="3"/>
      <c r="HK325" s="3"/>
      <c r="HP325" s="3"/>
      <c r="HU325" s="3"/>
      <c r="HZ325" s="3"/>
      <c r="IE325" s="3"/>
      <c r="IJ325" s="3"/>
      <c r="IO325" s="3"/>
    </row>
    <row r="328" spans="4:249" ht="15">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c r="IM328" s="4"/>
      <c r="IN328" s="4"/>
      <c r="IO328" s="4"/>
    </row>
    <row r="333" spans="4:249" ht="14.25">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row>
    <row r="334" spans="4:249" ht="14.25">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row>
    <row r="335" spans="4:249" ht="14.25">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row>
    <row r="336" spans="4:249" ht="15">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row>
    <row r="337" spans="9:249" ht="14.25">
      <c r="I337" s="3"/>
      <c r="N337" s="3"/>
      <c r="S337" s="3"/>
      <c r="X337" s="3"/>
      <c r="AC337" s="3"/>
      <c r="AH337" s="3"/>
      <c r="AM337" s="3"/>
      <c r="AR337" s="3"/>
      <c r="AW337" s="3"/>
      <c r="BB337" s="3"/>
      <c r="BG337" s="3"/>
      <c r="BL337" s="3"/>
      <c r="BQ337" s="3"/>
      <c r="BV337" s="3"/>
      <c r="CA337" s="3"/>
      <c r="CF337" s="3"/>
      <c r="CK337" s="3"/>
      <c r="CP337" s="3"/>
      <c r="CU337" s="3"/>
      <c r="CZ337" s="3"/>
      <c r="DE337" s="3"/>
      <c r="DJ337" s="3"/>
      <c r="DO337" s="3"/>
      <c r="DT337" s="3"/>
      <c r="DY337" s="3"/>
      <c r="ED337" s="3"/>
      <c r="EI337" s="3"/>
      <c r="EN337" s="3"/>
      <c r="ES337" s="3"/>
      <c r="EX337" s="3"/>
      <c r="FC337" s="3"/>
      <c r="FH337" s="3"/>
      <c r="FM337" s="3"/>
      <c r="FR337" s="3"/>
      <c r="FW337" s="3"/>
      <c r="GB337" s="3"/>
      <c r="GG337" s="3"/>
      <c r="GL337" s="3"/>
      <c r="GQ337" s="3"/>
      <c r="GV337" s="3"/>
      <c r="HA337" s="3"/>
      <c r="HF337" s="3"/>
      <c r="HK337" s="3"/>
      <c r="HP337" s="3"/>
      <c r="HU337" s="3"/>
      <c r="HZ337" s="3"/>
      <c r="IE337" s="3"/>
      <c r="IJ337" s="3"/>
      <c r="IO337" s="3"/>
    </row>
    <row r="338" spans="9:249" ht="14.25">
      <c r="I338" s="3"/>
      <c r="N338" s="3"/>
      <c r="S338" s="3"/>
      <c r="X338" s="3"/>
      <c r="AC338" s="3"/>
      <c r="AH338" s="3"/>
      <c r="AM338" s="3"/>
      <c r="AR338" s="3"/>
      <c r="AW338" s="3"/>
      <c r="BB338" s="3"/>
      <c r="BG338" s="3"/>
      <c r="BL338" s="3"/>
      <c r="BQ338" s="3"/>
      <c r="BV338" s="3"/>
      <c r="CA338" s="3"/>
      <c r="CF338" s="3"/>
      <c r="CK338" s="3"/>
      <c r="CP338" s="3"/>
      <c r="CU338" s="3"/>
      <c r="CZ338" s="3"/>
      <c r="DE338" s="3"/>
      <c r="DJ338" s="3"/>
      <c r="DO338" s="3"/>
      <c r="DT338" s="3"/>
      <c r="DY338" s="3"/>
      <c r="ED338" s="3"/>
      <c r="EI338" s="3"/>
      <c r="EN338" s="3"/>
      <c r="ES338" s="3"/>
      <c r="EX338" s="3"/>
      <c r="FC338" s="3"/>
      <c r="FH338" s="3"/>
      <c r="FM338" s="3"/>
      <c r="FR338" s="3"/>
      <c r="FW338" s="3"/>
      <c r="GB338" s="3"/>
      <c r="GG338" s="3"/>
      <c r="GL338" s="3"/>
      <c r="GQ338" s="3"/>
      <c r="GV338" s="3"/>
      <c r="HA338" s="3"/>
      <c r="HF338" s="3"/>
      <c r="HK338" s="3"/>
      <c r="HP338" s="3"/>
      <c r="HU338" s="3"/>
      <c r="HZ338" s="3"/>
      <c r="IE338" s="3"/>
      <c r="IJ338" s="3"/>
      <c r="IO338" s="3"/>
    </row>
    <row r="341" spans="4:249" ht="15">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c r="HU341" s="4"/>
      <c r="HV341" s="4"/>
      <c r="HW341" s="4"/>
      <c r="HX341" s="4"/>
      <c r="HY341" s="4"/>
      <c r="HZ341" s="4"/>
      <c r="IA341" s="4"/>
      <c r="IB341" s="4"/>
      <c r="IC341" s="4"/>
      <c r="ID341" s="4"/>
      <c r="IE341" s="4"/>
      <c r="IF341" s="4"/>
      <c r="IG341" s="4"/>
      <c r="IH341" s="4"/>
      <c r="II341" s="4"/>
      <c r="IJ341" s="4"/>
      <c r="IK341" s="4"/>
      <c r="IL341" s="4"/>
      <c r="IM341" s="4"/>
      <c r="IN341" s="4"/>
      <c r="IO341" s="4"/>
    </row>
    <row r="346" spans="4:249" ht="14.25">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row>
    <row r="347" spans="4:249" ht="14.25">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row>
    <row r="348" spans="4:249" ht="14.25">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row>
    <row r="349" spans="4:249" ht="15">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row>
    <row r="350" spans="9:249" ht="14.25">
      <c r="I350" s="3"/>
      <c r="N350" s="3"/>
      <c r="S350" s="3"/>
      <c r="X350" s="3"/>
      <c r="AC350" s="3"/>
      <c r="AH350" s="3"/>
      <c r="AM350" s="3"/>
      <c r="AR350" s="3"/>
      <c r="AW350" s="3"/>
      <c r="BB350" s="3"/>
      <c r="BG350" s="3"/>
      <c r="BL350" s="3"/>
      <c r="BQ350" s="3"/>
      <c r="BV350" s="3"/>
      <c r="CA350" s="3"/>
      <c r="CF350" s="3"/>
      <c r="CK350" s="3"/>
      <c r="CP350" s="3"/>
      <c r="CU350" s="3"/>
      <c r="CZ350" s="3"/>
      <c r="DE350" s="3"/>
      <c r="DJ350" s="3"/>
      <c r="DO350" s="3"/>
      <c r="DT350" s="3"/>
      <c r="DY350" s="3"/>
      <c r="ED350" s="3"/>
      <c r="EI350" s="3"/>
      <c r="EN350" s="3"/>
      <c r="ES350" s="3"/>
      <c r="EX350" s="3"/>
      <c r="FC350" s="3"/>
      <c r="FH350" s="3"/>
      <c r="FM350" s="3"/>
      <c r="FR350" s="3"/>
      <c r="FW350" s="3"/>
      <c r="GB350" s="3"/>
      <c r="GG350" s="3"/>
      <c r="GL350" s="3"/>
      <c r="GQ350" s="3"/>
      <c r="GV350" s="3"/>
      <c r="HA350" s="3"/>
      <c r="HF350" s="3"/>
      <c r="HK350" s="3"/>
      <c r="HP350" s="3"/>
      <c r="HU350" s="3"/>
      <c r="HZ350" s="3"/>
      <c r="IE350" s="3"/>
      <c r="IJ350" s="3"/>
      <c r="IO350" s="3"/>
    </row>
    <row r="351" spans="9:249" ht="14.25">
      <c r="I351" s="3"/>
      <c r="N351" s="3"/>
      <c r="S351" s="3"/>
      <c r="X351" s="3"/>
      <c r="AC351" s="3"/>
      <c r="AH351" s="3"/>
      <c r="AM351" s="3"/>
      <c r="AR351" s="3"/>
      <c r="AW351" s="3"/>
      <c r="BB351" s="3"/>
      <c r="BG351" s="3"/>
      <c r="BL351" s="3"/>
      <c r="BQ351" s="3"/>
      <c r="BV351" s="3"/>
      <c r="CA351" s="3"/>
      <c r="CF351" s="3"/>
      <c r="CK351" s="3"/>
      <c r="CP351" s="3"/>
      <c r="CU351" s="3"/>
      <c r="CZ351" s="3"/>
      <c r="DE351" s="3"/>
      <c r="DJ351" s="3"/>
      <c r="DO351" s="3"/>
      <c r="DT351" s="3"/>
      <c r="DY351" s="3"/>
      <c r="ED351" s="3"/>
      <c r="EI351" s="3"/>
      <c r="EN351" s="3"/>
      <c r="ES351" s="3"/>
      <c r="EX351" s="3"/>
      <c r="FC351" s="3"/>
      <c r="FH351" s="3"/>
      <c r="FM351" s="3"/>
      <c r="FR351" s="3"/>
      <c r="FW351" s="3"/>
      <c r="GB351" s="3"/>
      <c r="GG351" s="3"/>
      <c r="GL351" s="3"/>
      <c r="GQ351" s="3"/>
      <c r="GV351" s="3"/>
      <c r="HA351" s="3"/>
      <c r="HF351" s="3"/>
      <c r="HK351" s="3"/>
      <c r="HP351" s="3"/>
      <c r="HU351" s="3"/>
      <c r="HZ351" s="3"/>
      <c r="IE351" s="3"/>
      <c r="IJ351" s="3"/>
      <c r="IO351" s="3"/>
    </row>
    <row r="354" spans="4:249" ht="15">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c r="HT354" s="4"/>
      <c r="HU354" s="4"/>
      <c r="HV354" s="4"/>
      <c r="HW354" s="4"/>
      <c r="HX354" s="4"/>
      <c r="HY354" s="4"/>
      <c r="HZ354" s="4"/>
      <c r="IA354" s="4"/>
      <c r="IB354" s="4"/>
      <c r="IC354" s="4"/>
      <c r="ID354" s="4"/>
      <c r="IE354" s="4"/>
      <c r="IF354" s="4"/>
      <c r="IG354" s="4"/>
      <c r="IH354" s="4"/>
      <c r="II354" s="4"/>
      <c r="IJ354" s="4"/>
      <c r="IK354" s="4"/>
      <c r="IL354" s="4"/>
      <c r="IM354" s="4"/>
      <c r="IN354" s="4"/>
      <c r="IO354" s="4"/>
    </row>
    <row r="359" spans="4:249" ht="14.25">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row>
    <row r="360" spans="4:249" ht="14.25">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row>
    <row r="361" spans="4:249" ht="14.25">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row>
    <row r="362" spans="4:249" ht="15">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row>
    <row r="363" spans="9:249" ht="14.25">
      <c r="I363" s="3"/>
      <c r="N363" s="3"/>
      <c r="S363" s="3"/>
      <c r="X363" s="3"/>
      <c r="AC363" s="3"/>
      <c r="AH363" s="3"/>
      <c r="AM363" s="3"/>
      <c r="AR363" s="3"/>
      <c r="AW363" s="3"/>
      <c r="BB363" s="3"/>
      <c r="BG363" s="3"/>
      <c r="BL363" s="3"/>
      <c r="BQ363" s="3"/>
      <c r="BV363" s="3"/>
      <c r="CA363" s="3"/>
      <c r="CF363" s="3"/>
      <c r="CK363" s="3"/>
      <c r="CP363" s="3"/>
      <c r="CU363" s="3"/>
      <c r="CZ363" s="3"/>
      <c r="DE363" s="3"/>
      <c r="DJ363" s="3"/>
      <c r="DO363" s="3"/>
      <c r="DT363" s="3"/>
      <c r="DY363" s="3"/>
      <c r="ED363" s="3"/>
      <c r="EI363" s="3"/>
      <c r="EN363" s="3"/>
      <c r="ES363" s="3"/>
      <c r="EX363" s="3"/>
      <c r="FC363" s="3"/>
      <c r="FH363" s="3"/>
      <c r="FM363" s="3"/>
      <c r="FR363" s="3"/>
      <c r="FW363" s="3"/>
      <c r="GB363" s="3"/>
      <c r="GG363" s="3"/>
      <c r="GL363" s="3"/>
      <c r="GQ363" s="3"/>
      <c r="GV363" s="3"/>
      <c r="HA363" s="3"/>
      <c r="HF363" s="3"/>
      <c r="HK363" s="3"/>
      <c r="HP363" s="3"/>
      <c r="HU363" s="3"/>
      <c r="HZ363" s="3"/>
      <c r="IE363" s="3"/>
      <c r="IJ363" s="3"/>
      <c r="IO363" s="3"/>
    </row>
    <row r="364" spans="9:249" ht="14.25">
      <c r="I364" s="3"/>
      <c r="N364" s="3"/>
      <c r="S364" s="3"/>
      <c r="X364" s="3"/>
      <c r="AC364" s="3"/>
      <c r="AH364" s="3"/>
      <c r="AM364" s="3"/>
      <c r="AR364" s="3"/>
      <c r="AW364" s="3"/>
      <c r="BB364" s="3"/>
      <c r="BG364" s="3"/>
      <c r="BL364" s="3"/>
      <c r="BQ364" s="3"/>
      <c r="BV364" s="3"/>
      <c r="CA364" s="3"/>
      <c r="CF364" s="3"/>
      <c r="CK364" s="3"/>
      <c r="CP364" s="3"/>
      <c r="CU364" s="3"/>
      <c r="CZ364" s="3"/>
      <c r="DE364" s="3"/>
      <c r="DJ364" s="3"/>
      <c r="DO364" s="3"/>
      <c r="DT364" s="3"/>
      <c r="DY364" s="3"/>
      <c r="ED364" s="3"/>
      <c r="EI364" s="3"/>
      <c r="EN364" s="3"/>
      <c r="ES364" s="3"/>
      <c r="EX364" s="3"/>
      <c r="FC364" s="3"/>
      <c r="FH364" s="3"/>
      <c r="FM364" s="3"/>
      <c r="FR364" s="3"/>
      <c r="FW364" s="3"/>
      <c r="GB364" s="3"/>
      <c r="GG364" s="3"/>
      <c r="GL364" s="3"/>
      <c r="GQ364" s="3"/>
      <c r="GV364" s="3"/>
      <c r="HA364" s="3"/>
      <c r="HF364" s="3"/>
      <c r="HK364" s="3"/>
      <c r="HP364" s="3"/>
      <c r="HU364" s="3"/>
      <c r="HZ364" s="3"/>
      <c r="IE364" s="3"/>
      <c r="IJ364" s="3"/>
      <c r="IO364" s="3"/>
    </row>
    <row r="367" spans="4:249" ht="15">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c r="HJ367" s="4"/>
      <c r="HK367" s="4"/>
      <c r="HL367" s="4"/>
      <c r="HM367" s="4"/>
      <c r="HN367" s="4"/>
      <c r="HO367" s="4"/>
      <c r="HP367" s="4"/>
      <c r="HQ367" s="4"/>
      <c r="HR367" s="4"/>
      <c r="HS367" s="4"/>
      <c r="HT367" s="4"/>
      <c r="HU367" s="4"/>
      <c r="HV367" s="4"/>
      <c r="HW367" s="4"/>
      <c r="HX367" s="4"/>
      <c r="HY367" s="4"/>
      <c r="HZ367" s="4"/>
      <c r="IA367" s="4"/>
      <c r="IB367" s="4"/>
      <c r="IC367" s="4"/>
      <c r="ID367" s="4"/>
      <c r="IE367" s="4"/>
      <c r="IF367" s="4"/>
      <c r="IG367" s="4"/>
      <c r="IH367" s="4"/>
      <c r="II367" s="4"/>
      <c r="IJ367" s="4"/>
      <c r="IK367" s="4"/>
      <c r="IL367" s="4"/>
      <c r="IM367" s="4"/>
      <c r="IN367" s="4"/>
      <c r="IO367" s="4"/>
    </row>
    <row r="372" spans="4:249" ht="14.25">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row>
    <row r="373" spans="4:249" ht="14.25">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row>
    <row r="374" spans="4:249" ht="14.25">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row>
    <row r="375" spans="4:249" ht="15">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row>
    <row r="376" spans="9:249" ht="14.25">
      <c r="I376" s="3"/>
      <c r="N376" s="3"/>
      <c r="S376" s="3"/>
      <c r="X376" s="3"/>
      <c r="AC376" s="3"/>
      <c r="AH376" s="3"/>
      <c r="AM376" s="3"/>
      <c r="AR376" s="3"/>
      <c r="AW376" s="3"/>
      <c r="BB376" s="3"/>
      <c r="BG376" s="3"/>
      <c r="BL376" s="3"/>
      <c r="BQ376" s="3"/>
      <c r="BV376" s="3"/>
      <c r="CA376" s="3"/>
      <c r="CF376" s="3"/>
      <c r="CK376" s="3"/>
      <c r="CP376" s="3"/>
      <c r="CU376" s="3"/>
      <c r="CZ376" s="3"/>
      <c r="DE376" s="3"/>
      <c r="DJ376" s="3"/>
      <c r="DO376" s="3"/>
      <c r="DT376" s="3"/>
      <c r="DY376" s="3"/>
      <c r="ED376" s="3"/>
      <c r="EI376" s="3"/>
      <c r="EN376" s="3"/>
      <c r="ES376" s="3"/>
      <c r="EX376" s="3"/>
      <c r="FC376" s="3"/>
      <c r="FH376" s="3"/>
      <c r="FM376" s="3"/>
      <c r="FR376" s="3"/>
      <c r="FW376" s="3"/>
      <c r="GB376" s="3"/>
      <c r="GG376" s="3"/>
      <c r="GL376" s="3"/>
      <c r="GQ376" s="3"/>
      <c r="GV376" s="3"/>
      <c r="HA376" s="3"/>
      <c r="HF376" s="3"/>
      <c r="HK376" s="3"/>
      <c r="HP376" s="3"/>
      <c r="HU376" s="3"/>
      <c r="HZ376" s="3"/>
      <c r="IE376" s="3"/>
      <c r="IJ376" s="3"/>
      <c r="IO376" s="3"/>
    </row>
    <row r="377" spans="9:249" ht="14.25">
      <c r="I377" s="3"/>
      <c r="N377" s="3"/>
      <c r="S377" s="3"/>
      <c r="X377" s="3"/>
      <c r="AC377" s="3"/>
      <c r="AH377" s="3"/>
      <c r="AM377" s="3"/>
      <c r="AR377" s="3"/>
      <c r="AW377" s="3"/>
      <c r="BB377" s="3"/>
      <c r="BG377" s="3"/>
      <c r="BL377" s="3"/>
      <c r="BQ377" s="3"/>
      <c r="BV377" s="3"/>
      <c r="CA377" s="3"/>
      <c r="CF377" s="3"/>
      <c r="CK377" s="3"/>
      <c r="CP377" s="3"/>
      <c r="CU377" s="3"/>
      <c r="CZ377" s="3"/>
      <c r="DE377" s="3"/>
      <c r="DJ377" s="3"/>
      <c r="DO377" s="3"/>
      <c r="DT377" s="3"/>
      <c r="DY377" s="3"/>
      <c r="ED377" s="3"/>
      <c r="EI377" s="3"/>
      <c r="EN377" s="3"/>
      <c r="ES377" s="3"/>
      <c r="EX377" s="3"/>
      <c r="FC377" s="3"/>
      <c r="FH377" s="3"/>
      <c r="FM377" s="3"/>
      <c r="FR377" s="3"/>
      <c r="FW377" s="3"/>
      <c r="GB377" s="3"/>
      <c r="GG377" s="3"/>
      <c r="GL377" s="3"/>
      <c r="GQ377" s="3"/>
      <c r="GV377" s="3"/>
      <c r="HA377" s="3"/>
      <c r="HF377" s="3"/>
      <c r="HK377" s="3"/>
      <c r="HP377" s="3"/>
      <c r="HU377" s="3"/>
      <c r="HZ377" s="3"/>
      <c r="IE377" s="3"/>
      <c r="IJ377" s="3"/>
      <c r="IO377" s="3"/>
    </row>
    <row r="380" spans="4:249" ht="15">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s="4"/>
      <c r="HH380" s="4"/>
      <c r="HI380" s="4"/>
      <c r="HJ380" s="4"/>
      <c r="HK380" s="4"/>
      <c r="HL380" s="4"/>
      <c r="HM380" s="4"/>
      <c r="HN380" s="4"/>
      <c r="HO380" s="4"/>
      <c r="HP380" s="4"/>
      <c r="HQ380" s="4"/>
      <c r="HR380" s="4"/>
      <c r="HS380" s="4"/>
      <c r="HT380" s="4"/>
      <c r="HU380" s="4"/>
      <c r="HV380" s="4"/>
      <c r="HW380" s="4"/>
      <c r="HX380" s="4"/>
      <c r="HY380" s="4"/>
      <c r="HZ380" s="4"/>
      <c r="IA380" s="4"/>
      <c r="IB380" s="4"/>
      <c r="IC380" s="4"/>
      <c r="ID380" s="4"/>
      <c r="IE380" s="4"/>
      <c r="IF380" s="4"/>
      <c r="IG380" s="4"/>
      <c r="IH380" s="4"/>
      <c r="II380" s="4"/>
      <c r="IJ380" s="4"/>
      <c r="IK380" s="4"/>
      <c r="IL380" s="4"/>
      <c r="IM380" s="4"/>
      <c r="IN380" s="4"/>
      <c r="IO380" s="4"/>
    </row>
    <row r="385" spans="4:249" ht="14.25">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row>
    <row r="386" spans="4:249" ht="14.25">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row>
    <row r="387" spans="4:249" ht="14.25">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row>
    <row r="388" spans="4:249" ht="15">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row>
    <row r="389" spans="9:249" ht="14.25">
      <c r="I389" s="3"/>
      <c r="N389" s="3"/>
      <c r="S389" s="3"/>
      <c r="X389" s="3"/>
      <c r="AC389" s="3"/>
      <c r="AH389" s="3"/>
      <c r="AM389" s="3"/>
      <c r="AR389" s="3"/>
      <c r="AW389" s="3"/>
      <c r="BB389" s="3"/>
      <c r="BG389" s="3"/>
      <c r="BL389" s="3"/>
      <c r="BQ389" s="3"/>
      <c r="BV389" s="3"/>
      <c r="CA389" s="3"/>
      <c r="CF389" s="3"/>
      <c r="CK389" s="3"/>
      <c r="CP389" s="3"/>
      <c r="CU389" s="3"/>
      <c r="CZ389" s="3"/>
      <c r="DE389" s="3"/>
      <c r="DJ389" s="3"/>
      <c r="DO389" s="3"/>
      <c r="DT389" s="3"/>
      <c r="DY389" s="3"/>
      <c r="ED389" s="3"/>
      <c r="EI389" s="3"/>
      <c r="EN389" s="3"/>
      <c r="ES389" s="3"/>
      <c r="EX389" s="3"/>
      <c r="FC389" s="3"/>
      <c r="FH389" s="3"/>
      <c r="FM389" s="3"/>
      <c r="FR389" s="3"/>
      <c r="FW389" s="3"/>
      <c r="GB389" s="3"/>
      <c r="GG389" s="3"/>
      <c r="GL389" s="3"/>
      <c r="GQ389" s="3"/>
      <c r="GV389" s="3"/>
      <c r="HA389" s="3"/>
      <c r="HF389" s="3"/>
      <c r="HK389" s="3"/>
      <c r="HP389" s="3"/>
      <c r="HU389" s="3"/>
      <c r="HZ389" s="3"/>
      <c r="IE389" s="3"/>
      <c r="IJ389" s="3"/>
      <c r="IO389" s="3"/>
    </row>
    <row r="390" spans="9:249" ht="14.25">
      <c r="I390" s="3"/>
      <c r="N390" s="3"/>
      <c r="S390" s="3"/>
      <c r="X390" s="3"/>
      <c r="AC390" s="3"/>
      <c r="AH390" s="3"/>
      <c r="AM390" s="3"/>
      <c r="AR390" s="3"/>
      <c r="AW390" s="3"/>
      <c r="BB390" s="3"/>
      <c r="BG390" s="3"/>
      <c r="BL390" s="3"/>
      <c r="BQ390" s="3"/>
      <c r="BV390" s="3"/>
      <c r="CA390" s="3"/>
      <c r="CF390" s="3"/>
      <c r="CK390" s="3"/>
      <c r="CP390" s="3"/>
      <c r="CU390" s="3"/>
      <c r="CZ390" s="3"/>
      <c r="DE390" s="3"/>
      <c r="DJ390" s="3"/>
      <c r="DO390" s="3"/>
      <c r="DT390" s="3"/>
      <c r="DY390" s="3"/>
      <c r="ED390" s="3"/>
      <c r="EI390" s="3"/>
      <c r="EN390" s="3"/>
      <c r="ES390" s="3"/>
      <c r="EX390" s="3"/>
      <c r="FC390" s="3"/>
      <c r="FH390" s="3"/>
      <c r="FM390" s="3"/>
      <c r="FR390" s="3"/>
      <c r="FW390" s="3"/>
      <c r="GB390" s="3"/>
      <c r="GG390" s="3"/>
      <c r="GL390" s="3"/>
      <c r="GQ390" s="3"/>
      <c r="GV390" s="3"/>
      <c r="HA390" s="3"/>
      <c r="HF390" s="3"/>
      <c r="HK390" s="3"/>
      <c r="HP390" s="3"/>
      <c r="HU390" s="3"/>
      <c r="HZ390" s="3"/>
      <c r="IE390" s="3"/>
      <c r="IJ390" s="3"/>
      <c r="IO390" s="3"/>
    </row>
    <row r="393" spans="4:249" ht="15">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c r="IO393" s="4"/>
    </row>
    <row r="398" spans="4:249" ht="14.25">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row>
    <row r="399" spans="4:249" ht="14.25">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row>
    <row r="400" spans="4:249" ht="14.25">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row>
    <row r="401" spans="4:249" ht="15">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row>
    <row r="402" spans="9:249" ht="14.25">
      <c r="I402" s="3"/>
      <c r="N402" s="3"/>
      <c r="S402" s="3"/>
      <c r="X402" s="3"/>
      <c r="AC402" s="3"/>
      <c r="AH402" s="3"/>
      <c r="AM402" s="3"/>
      <c r="AR402" s="3"/>
      <c r="AW402" s="3"/>
      <c r="BB402" s="3"/>
      <c r="BG402" s="3"/>
      <c r="BL402" s="3"/>
      <c r="BQ402" s="3"/>
      <c r="BV402" s="3"/>
      <c r="CA402" s="3"/>
      <c r="CF402" s="3"/>
      <c r="CK402" s="3"/>
      <c r="CP402" s="3"/>
      <c r="CU402" s="3"/>
      <c r="CZ402" s="3"/>
      <c r="DE402" s="3"/>
      <c r="DJ402" s="3"/>
      <c r="DO402" s="3"/>
      <c r="DT402" s="3"/>
      <c r="DY402" s="3"/>
      <c r="ED402" s="3"/>
      <c r="EI402" s="3"/>
      <c r="EN402" s="3"/>
      <c r="ES402" s="3"/>
      <c r="EX402" s="3"/>
      <c r="FC402" s="3"/>
      <c r="FH402" s="3"/>
      <c r="FM402" s="3"/>
      <c r="FR402" s="3"/>
      <c r="FW402" s="3"/>
      <c r="GB402" s="3"/>
      <c r="GG402" s="3"/>
      <c r="GL402" s="3"/>
      <c r="GQ402" s="3"/>
      <c r="GV402" s="3"/>
      <c r="HA402" s="3"/>
      <c r="HF402" s="3"/>
      <c r="HK402" s="3"/>
      <c r="HP402" s="3"/>
      <c r="HU402" s="3"/>
      <c r="HZ402" s="3"/>
      <c r="IE402" s="3"/>
      <c r="IJ402" s="3"/>
      <c r="IO402" s="3"/>
    </row>
    <row r="403" spans="9:249" ht="14.25">
      <c r="I403" s="3"/>
      <c r="N403" s="3"/>
      <c r="S403" s="3"/>
      <c r="X403" s="3"/>
      <c r="AC403" s="3"/>
      <c r="AH403" s="3"/>
      <c r="AM403" s="3"/>
      <c r="AR403" s="3"/>
      <c r="AW403" s="3"/>
      <c r="BB403" s="3"/>
      <c r="BG403" s="3"/>
      <c r="BL403" s="3"/>
      <c r="BQ403" s="3"/>
      <c r="BV403" s="3"/>
      <c r="CA403" s="3"/>
      <c r="CF403" s="3"/>
      <c r="CK403" s="3"/>
      <c r="CP403" s="3"/>
      <c r="CU403" s="3"/>
      <c r="CZ403" s="3"/>
      <c r="DE403" s="3"/>
      <c r="DJ403" s="3"/>
      <c r="DO403" s="3"/>
      <c r="DT403" s="3"/>
      <c r="DY403" s="3"/>
      <c r="ED403" s="3"/>
      <c r="EI403" s="3"/>
      <c r="EN403" s="3"/>
      <c r="ES403" s="3"/>
      <c r="EX403" s="3"/>
      <c r="FC403" s="3"/>
      <c r="FH403" s="3"/>
      <c r="FM403" s="3"/>
      <c r="FR403" s="3"/>
      <c r="FW403" s="3"/>
      <c r="GB403" s="3"/>
      <c r="GG403" s="3"/>
      <c r="GL403" s="3"/>
      <c r="GQ403" s="3"/>
      <c r="GV403" s="3"/>
      <c r="HA403" s="3"/>
      <c r="HF403" s="3"/>
      <c r="HK403" s="3"/>
      <c r="HP403" s="3"/>
      <c r="HU403" s="3"/>
      <c r="HZ403" s="3"/>
      <c r="IE403" s="3"/>
      <c r="IJ403" s="3"/>
      <c r="IO403" s="3"/>
    </row>
    <row r="406" spans="4:249" ht="15">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c r="IO406" s="4"/>
    </row>
    <row r="411" spans="4:249" ht="14.25">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row>
    <row r="412" spans="4:249" ht="14.25">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row>
    <row r="413" spans="4:249" ht="14.25">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row>
    <row r="414" spans="4:249" ht="15">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row>
    <row r="415" spans="9:249" ht="14.25">
      <c r="I415" s="3"/>
      <c r="N415" s="3"/>
      <c r="S415" s="3"/>
      <c r="X415" s="3"/>
      <c r="AC415" s="3"/>
      <c r="AH415" s="3"/>
      <c r="AM415" s="3"/>
      <c r="AR415" s="3"/>
      <c r="AW415" s="3"/>
      <c r="BB415" s="3"/>
      <c r="BG415" s="3"/>
      <c r="BL415" s="3"/>
      <c r="BQ415" s="3"/>
      <c r="BV415" s="3"/>
      <c r="CA415" s="3"/>
      <c r="CF415" s="3"/>
      <c r="CK415" s="3"/>
      <c r="CP415" s="3"/>
      <c r="CU415" s="3"/>
      <c r="CZ415" s="3"/>
      <c r="DE415" s="3"/>
      <c r="DJ415" s="3"/>
      <c r="DO415" s="3"/>
      <c r="DT415" s="3"/>
      <c r="DY415" s="3"/>
      <c r="ED415" s="3"/>
      <c r="EI415" s="3"/>
      <c r="EN415" s="3"/>
      <c r="ES415" s="3"/>
      <c r="EX415" s="3"/>
      <c r="FC415" s="3"/>
      <c r="FH415" s="3"/>
      <c r="FM415" s="3"/>
      <c r="FR415" s="3"/>
      <c r="FW415" s="3"/>
      <c r="GB415" s="3"/>
      <c r="GG415" s="3"/>
      <c r="GL415" s="3"/>
      <c r="GQ415" s="3"/>
      <c r="GV415" s="3"/>
      <c r="HA415" s="3"/>
      <c r="HF415" s="3"/>
      <c r="HK415" s="3"/>
      <c r="HP415" s="3"/>
      <c r="HU415" s="3"/>
      <c r="HZ415" s="3"/>
      <c r="IE415" s="3"/>
      <c r="IJ415" s="3"/>
      <c r="IO415" s="3"/>
    </row>
    <row r="416" spans="9:249" ht="14.25">
      <c r="I416" s="3"/>
      <c r="N416" s="3"/>
      <c r="S416" s="3"/>
      <c r="X416" s="3"/>
      <c r="AC416" s="3"/>
      <c r="AH416" s="3"/>
      <c r="AM416" s="3"/>
      <c r="AR416" s="3"/>
      <c r="AW416" s="3"/>
      <c r="BB416" s="3"/>
      <c r="BG416" s="3"/>
      <c r="BL416" s="3"/>
      <c r="BQ416" s="3"/>
      <c r="BV416" s="3"/>
      <c r="CA416" s="3"/>
      <c r="CF416" s="3"/>
      <c r="CK416" s="3"/>
      <c r="CP416" s="3"/>
      <c r="CU416" s="3"/>
      <c r="CZ416" s="3"/>
      <c r="DE416" s="3"/>
      <c r="DJ416" s="3"/>
      <c r="DO416" s="3"/>
      <c r="DT416" s="3"/>
      <c r="DY416" s="3"/>
      <c r="ED416" s="3"/>
      <c r="EI416" s="3"/>
      <c r="EN416" s="3"/>
      <c r="ES416" s="3"/>
      <c r="EX416" s="3"/>
      <c r="FC416" s="3"/>
      <c r="FH416" s="3"/>
      <c r="FM416" s="3"/>
      <c r="FR416" s="3"/>
      <c r="FW416" s="3"/>
      <c r="GB416" s="3"/>
      <c r="GG416" s="3"/>
      <c r="GL416" s="3"/>
      <c r="GQ416" s="3"/>
      <c r="GV416" s="3"/>
      <c r="HA416" s="3"/>
      <c r="HF416" s="3"/>
      <c r="HK416" s="3"/>
      <c r="HP416" s="3"/>
      <c r="HU416" s="3"/>
      <c r="HZ416" s="3"/>
      <c r="IE416" s="3"/>
      <c r="IJ416" s="3"/>
      <c r="IO416" s="3"/>
    </row>
    <row r="419" spans="4:249" ht="15">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c r="IM419" s="4"/>
      <c r="IN419" s="4"/>
      <c r="IO419" s="4"/>
    </row>
    <row r="424" spans="4:249" ht="14.25">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row>
    <row r="425" spans="4:249" ht="14.25">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row>
    <row r="426" spans="4:249" ht="14.25">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row>
    <row r="427" spans="4:249" ht="15">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row>
    <row r="428" spans="9:249" ht="14.25">
      <c r="I428" s="3"/>
      <c r="N428" s="3"/>
      <c r="S428" s="3"/>
      <c r="X428" s="3"/>
      <c r="AC428" s="3"/>
      <c r="AH428" s="3"/>
      <c r="AM428" s="3"/>
      <c r="AR428" s="3"/>
      <c r="AW428" s="3"/>
      <c r="BB428" s="3"/>
      <c r="BG428" s="3"/>
      <c r="BL428" s="3"/>
      <c r="BQ428" s="3"/>
      <c r="BV428" s="3"/>
      <c r="CA428" s="3"/>
      <c r="CF428" s="3"/>
      <c r="CK428" s="3"/>
      <c r="CP428" s="3"/>
      <c r="CU428" s="3"/>
      <c r="CZ428" s="3"/>
      <c r="DE428" s="3"/>
      <c r="DJ428" s="3"/>
      <c r="DO428" s="3"/>
      <c r="DT428" s="3"/>
      <c r="DY428" s="3"/>
      <c r="ED428" s="3"/>
      <c r="EI428" s="3"/>
      <c r="EN428" s="3"/>
      <c r="ES428" s="3"/>
      <c r="EX428" s="3"/>
      <c r="FC428" s="3"/>
      <c r="FH428" s="3"/>
      <c r="FM428" s="3"/>
      <c r="FR428" s="3"/>
      <c r="FW428" s="3"/>
      <c r="GB428" s="3"/>
      <c r="GG428" s="3"/>
      <c r="GL428" s="3"/>
      <c r="GQ428" s="3"/>
      <c r="GV428" s="3"/>
      <c r="HA428" s="3"/>
      <c r="HF428" s="3"/>
      <c r="HK428" s="3"/>
      <c r="HP428" s="3"/>
      <c r="HU428" s="3"/>
      <c r="HZ428" s="3"/>
      <c r="IE428" s="3"/>
      <c r="IJ428" s="3"/>
      <c r="IO428" s="3"/>
    </row>
    <row r="429" spans="9:249" ht="14.25">
      <c r="I429" s="3"/>
      <c r="N429" s="3"/>
      <c r="S429" s="3"/>
      <c r="X429" s="3"/>
      <c r="AC429" s="3"/>
      <c r="AH429" s="3"/>
      <c r="AM429" s="3"/>
      <c r="AR429" s="3"/>
      <c r="AW429" s="3"/>
      <c r="BB429" s="3"/>
      <c r="BG429" s="3"/>
      <c r="BL429" s="3"/>
      <c r="BQ429" s="3"/>
      <c r="BV429" s="3"/>
      <c r="CA429" s="3"/>
      <c r="CF429" s="3"/>
      <c r="CK429" s="3"/>
      <c r="CP429" s="3"/>
      <c r="CU429" s="3"/>
      <c r="CZ429" s="3"/>
      <c r="DE429" s="3"/>
      <c r="DJ429" s="3"/>
      <c r="DO429" s="3"/>
      <c r="DT429" s="3"/>
      <c r="DY429" s="3"/>
      <c r="ED429" s="3"/>
      <c r="EI429" s="3"/>
      <c r="EN429" s="3"/>
      <c r="ES429" s="3"/>
      <c r="EX429" s="3"/>
      <c r="FC429" s="3"/>
      <c r="FH429" s="3"/>
      <c r="FM429" s="3"/>
      <c r="FR429" s="3"/>
      <c r="FW429" s="3"/>
      <c r="GB429" s="3"/>
      <c r="GG429" s="3"/>
      <c r="GL429" s="3"/>
      <c r="GQ429" s="3"/>
      <c r="GV429" s="3"/>
      <c r="HA429" s="3"/>
      <c r="HF429" s="3"/>
      <c r="HK429" s="3"/>
      <c r="HP429" s="3"/>
      <c r="HU429" s="3"/>
      <c r="HZ429" s="3"/>
      <c r="IE429" s="3"/>
      <c r="IJ429" s="3"/>
      <c r="IO429" s="3"/>
    </row>
    <row r="432" spans="4:249" ht="15">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c r="IL432" s="4"/>
      <c r="IM432" s="4"/>
      <c r="IN432" s="4"/>
      <c r="IO432" s="4"/>
    </row>
    <row r="437" spans="4:249" ht="14.25">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row>
    <row r="438" spans="4:249" ht="14.25">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row>
    <row r="439" spans="4:249" ht="14.25">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row>
    <row r="440" spans="4:249" ht="15">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row>
    <row r="441" spans="9:249" ht="14.25">
      <c r="I441" s="3"/>
      <c r="N441" s="3"/>
      <c r="S441" s="3"/>
      <c r="X441" s="3"/>
      <c r="AC441" s="3"/>
      <c r="AH441" s="3"/>
      <c r="AM441" s="3"/>
      <c r="AR441" s="3"/>
      <c r="AW441" s="3"/>
      <c r="BB441" s="3"/>
      <c r="BG441" s="3"/>
      <c r="BL441" s="3"/>
      <c r="BQ441" s="3"/>
      <c r="BV441" s="3"/>
      <c r="CA441" s="3"/>
      <c r="CF441" s="3"/>
      <c r="CK441" s="3"/>
      <c r="CP441" s="3"/>
      <c r="CU441" s="3"/>
      <c r="CZ441" s="3"/>
      <c r="DE441" s="3"/>
      <c r="DJ441" s="3"/>
      <c r="DO441" s="3"/>
      <c r="DT441" s="3"/>
      <c r="DY441" s="3"/>
      <c r="ED441" s="3"/>
      <c r="EI441" s="3"/>
      <c r="EN441" s="3"/>
      <c r="ES441" s="3"/>
      <c r="EX441" s="3"/>
      <c r="FC441" s="3"/>
      <c r="FH441" s="3"/>
      <c r="FM441" s="3"/>
      <c r="FR441" s="3"/>
      <c r="FW441" s="3"/>
      <c r="GB441" s="3"/>
      <c r="GG441" s="3"/>
      <c r="GL441" s="3"/>
      <c r="GQ441" s="3"/>
      <c r="GV441" s="3"/>
      <c r="HA441" s="3"/>
      <c r="HF441" s="3"/>
      <c r="HK441" s="3"/>
      <c r="HP441" s="3"/>
      <c r="HU441" s="3"/>
      <c r="HZ441" s="3"/>
      <c r="IE441" s="3"/>
      <c r="IJ441" s="3"/>
      <c r="IO441" s="3"/>
    </row>
    <row r="442" spans="9:249" ht="14.25">
      <c r="I442" s="3"/>
      <c r="N442" s="3"/>
      <c r="S442" s="3"/>
      <c r="X442" s="3"/>
      <c r="AC442" s="3"/>
      <c r="AH442" s="3"/>
      <c r="AM442" s="3"/>
      <c r="AR442" s="3"/>
      <c r="AW442" s="3"/>
      <c r="BB442" s="3"/>
      <c r="BG442" s="3"/>
      <c r="BL442" s="3"/>
      <c r="BQ442" s="3"/>
      <c r="BV442" s="3"/>
      <c r="CA442" s="3"/>
      <c r="CF442" s="3"/>
      <c r="CK442" s="3"/>
      <c r="CP442" s="3"/>
      <c r="CU442" s="3"/>
      <c r="CZ442" s="3"/>
      <c r="DE442" s="3"/>
      <c r="DJ442" s="3"/>
      <c r="DO442" s="3"/>
      <c r="DT442" s="3"/>
      <c r="DY442" s="3"/>
      <c r="ED442" s="3"/>
      <c r="EI442" s="3"/>
      <c r="EN442" s="3"/>
      <c r="ES442" s="3"/>
      <c r="EX442" s="3"/>
      <c r="FC442" s="3"/>
      <c r="FH442" s="3"/>
      <c r="FM442" s="3"/>
      <c r="FR442" s="3"/>
      <c r="FW442" s="3"/>
      <c r="GB442" s="3"/>
      <c r="GG442" s="3"/>
      <c r="GL442" s="3"/>
      <c r="GQ442" s="3"/>
      <c r="GV442" s="3"/>
      <c r="HA442" s="3"/>
      <c r="HF442" s="3"/>
      <c r="HK442" s="3"/>
      <c r="HP442" s="3"/>
      <c r="HU442" s="3"/>
      <c r="HZ442" s="3"/>
      <c r="IE442" s="3"/>
      <c r="IJ442" s="3"/>
      <c r="IO442" s="3"/>
    </row>
    <row r="445" spans="4:249" ht="15">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c r="IA445" s="4"/>
      <c r="IB445" s="4"/>
      <c r="IC445" s="4"/>
      <c r="ID445" s="4"/>
      <c r="IE445" s="4"/>
      <c r="IF445" s="4"/>
      <c r="IG445" s="4"/>
      <c r="IH445" s="4"/>
      <c r="II445" s="4"/>
      <c r="IJ445" s="4"/>
      <c r="IK445" s="4"/>
      <c r="IL445" s="4"/>
      <c r="IM445" s="4"/>
      <c r="IN445" s="4"/>
      <c r="IO445" s="4"/>
    </row>
    <row r="450" spans="4:249" ht="14.25">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row>
    <row r="451" spans="4:249" ht="14.25">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row>
    <row r="452" spans="4:249" ht="14.25">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row>
    <row r="453" spans="4:249" ht="15">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row>
    <row r="454" spans="9:249" ht="14.25">
      <c r="I454" s="3"/>
      <c r="N454" s="3"/>
      <c r="S454" s="3"/>
      <c r="X454" s="3"/>
      <c r="AC454" s="3"/>
      <c r="AH454" s="3"/>
      <c r="AM454" s="3"/>
      <c r="AR454" s="3"/>
      <c r="AW454" s="3"/>
      <c r="BB454" s="3"/>
      <c r="BG454" s="3"/>
      <c r="BL454" s="3"/>
      <c r="BQ454" s="3"/>
      <c r="BV454" s="3"/>
      <c r="CA454" s="3"/>
      <c r="CF454" s="3"/>
      <c r="CK454" s="3"/>
      <c r="CP454" s="3"/>
      <c r="CU454" s="3"/>
      <c r="CZ454" s="3"/>
      <c r="DE454" s="3"/>
      <c r="DJ454" s="3"/>
      <c r="DO454" s="3"/>
      <c r="DT454" s="3"/>
      <c r="DY454" s="3"/>
      <c r="ED454" s="3"/>
      <c r="EI454" s="3"/>
      <c r="EN454" s="3"/>
      <c r="ES454" s="3"/>
      <c r="EX454" s="3"/>
      <c r="FC454" s="3"/>
      <c r="FH454" s="3"/>
      <c r="FM454" s="3"/>
      <c r="FR454" s="3"/>
      <c r="FW454" s="3"/>
      <c r="GB454" s="3"/>
      <c r="GG454" s="3"/>
      <c r="GL454" s="3"/>
      <c r="GQ454" s="3"/>
      <c r="GV454" s="3"/>
      <c r="HA454" s="3"/>
      <c r="HF454" s="3"/>
      <c r="HK454" s="3"/>
      <c r="HP454" s="3"/>
      <c r="HU454" s="3"/>
      <c r="HZ454" s="3"/>
      <c r="IE454" s="3"/>
      <c r="IJ454" s="3"/>
      <c r="IO454" s="3"/>
    </row>
    <row r="455" spans="9:249" ht="14.25">
      <c r="I455" s="3"/>
      <c r="N455" s="3"/>
      <c r="S455" s="3"/>
      <c r="X455" s="3"/>
      <c r="AC455" s="3"/>
      <c r="AH455" s="3"/>
      <c r="AM455" s="3"/>
      <c r="AR455" s="3"/>
      <c r="AW455" s="3"/>
      <c r="BB455" s="3"/>
      <c r="BG455" s="3"/>
      <c r="BL455" s="3"/>
      <c r="BQ455" s="3"/>
      <c r="BV455" s="3"/>
      <c r="CA455" s="3"/>
      <c r="CF455" s="3"/>
      <c r="CK455" s="3"/>
      <c r="CP455" s="3"/>
      <c r="CU455" s="3"/>
      <c r="CZ455" s="3"/>
      <c r="DE455" s="3"/>
      <c r="DJ455" s="3"/>
      <c r="DO455" s="3"/>
      <c r="DT455" s="3"/>
      <c r="DY455" s="3"/>
      <c r="ED455" s="3"/>
      <c r="EI455" s="3"/>
      <c r="EN455" s="3"/>
      <c r="ES455" s="3"/>
      <c r="EX455" s="3"/>
      <c r="FC455" s="3"/>
      <c r="FH455" s="3"/>
      <c r="FM455" s="3"/>
      <c r="FR455" s="3"/>
      <c r="FW455" s="3"/>
      <c r="GB455" s="3"/>
      <c r="GG455" s="3"/>
      <c r="GL455" s="3"/>
      <c r="GQ455" s="3"/>
      <c r="GV455" s="3"/>
      <c r="HA455" s="3"/>
      <c r="HF455" s="3"/>
      <c r="HK455" s="3"/>
      <c r="HP455" s="3"/>
      <c r="HU455" s="3"/>
      <c r="HZ455" s="3"/>
      <c r="IE455" s="3"/>
      <c r="IJ455" s="3"/>
      <c r="IO455" s="3"/>
    </row>
    <row r="458" spans="4:249" ht="15">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c r="IA458" s="4"/>
      <c r="IB458" s="4"/>
      <c r="IC458" s="4"/>
      <c r="ID458" s="4"/>
      <c r="IE458" s="4"/>
      <c r="IF458" s="4"/>
      <c r="IG458" s="4"/>
      <c r="IH458" s="4"/>
      <c r="II458" s="4"/>
      <c r="IJ458" s="4"/>
      <c r="IK458" s="4"/>
      <c r="IL458" s="4"/>
      <c r="IM458" s="4"/>
      <c r="IN458" s="4"/>
      <c r="IO458" s="4"/>
    </row>
    <row r="463" spans="4:249" ht="14.25">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row>
    <row r="464" spans="4:249" ht="14.25">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row>
    <row r="465" spans="4:249" ht="14.25">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row>
    <row r="466" spans="4:249" ht="15">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row>
    <row r="467" spans="9:249" ht="14.25">
      <c r="I467" s="3"/>
      <c r="N467" s="3"/>
      <c r="S467" s="3"/>
      <c r="X467" s="3"/>
      <c r="AC467" s="3"/>
      <c r="AH467" s="3"/>
      <c r="AM467" s="3"/>
      <c r="AR467" s="3"/>
      <c r="AW467" s="3"/>
      <c r="BB467" s="3"/>
      <c r="BG467" s="3"/>
      <c r="BL467" s="3"/>
      <c r="BQ467" s="3"/>
      <c r="BV467" s="3"/>
      <c r="CA467" s="3"/>
      <c r="CF467" s="3"/>
      <c r="CK467" s="3"/>
      <c r="CP467" s="3"/>
      <c r="CU467" s="3"/>
      <c r="CZ467" s="3"/>
      <c r="DE467" s="3"/>
      <c r="DJ467" s="3"/>
      <c r="DO467" s="3"/>
      <c r="DT467" s="3"/>
      <c r="DY467" s="3"/>
      <c r="ED467" s="3"/>
      <c r="EI467" s="3"/>
      <c r="EN467" s="3"/>
      <c r="ES467" s="3"/>
      <c r="EX467" s="3"/>
      <c r="FC467" s="3"/>
      <c r="FH467" s="3"/>
      <c r="FM467" s="3"/>
      <c r="FR467" s="3"/>
      <c r="FW467" s="3"/>
      <c r="GB467" s="3"/>
      <c r="GG467" s="3"/>
      <c r="GL467" s="3"/>
      <c r="GQ467" s="3"/>
      <c r="GV467" s="3"/>
      <c r="HA467" s="3"/>
      <c r="HF467" s="3"/>
      <c r="HK467" s="3"/>
      <c r="HP467" s="3"/>
      <c r="HU467" s="3"/>
      <c r="HZ467" s="3"/>
      <c r="IE467" s="3"/>
      <c r="IJ467" s="3"/>
      <c r="IO467" s="3"/>
    </row>
    <row r="468" spans="9:249" ht="14.25">
      <c r="I468" s="3"/>
      <c r="N468" s="3"/>
      <c r="S468" s="3"/>
      <c r="X468" s="3"/>
      <c r="AC468" s="3"/>
      <c r="AH468" s="3"/>
      <c r="AM468" s="3"/>
      <c r="AR468" s="3"/>
      <c r="AW468" s="3"/>
      <c r="BB468" s="3"/>
      <c r="BG468" s="3"/>
      <c r="BL468" s="3"/>
      <c r="BQ468" s="3"/>
      <c r="BV468" s="3"/>
      <c r="CA468" s="3"/>
      <c r="CF468" s="3"/>
      <c r="CK468" s="3"/>
      <c r="CP468" s="3"/>
      <c r="CU468" s="3"/>
      <c r="CZ468" s="3"/>
      <c r="DE468" s="3"/>
      <c r="DJ468" s="3"/>
      <c r="DO468" s="3"/>
      <c r="DT468" s="3"/>
      <c r="DY468" s="3"/>
      <c r="ED468" s="3"/>
      <c r="EI468" s="3"/>
      <c r="EN468" s="3"/>
      <c r="ES468" s="3"/>
      <c r="EX468" s="3"/>
      <c r="FC468" s="3"/>
      <c r="FH468" s="3"/>
      <c r="FM468" s="3"/>
      <c r="FR468" s="3"/>
      <c r="FW468" s="3"/>
      <c r="GB468" s="3"/>
      <c r="GG468" s="3"/>
      <c r="GL468" s="3"/>
      <c r="GQ468" s="3"/>
      <c r="GV468" s="3"/>
      <c r="HA468" s="3"/>
      <c r="HF468" s="3"/>
      <c r="HK468" s="3"/>
      <c r="HP468" s="3"/>
      <c r="HU468" s="3"/>
      <c r="HZ468" s="3"/>
      <c r="IE468" s="3"/>
      <c r="IJ468" s="3"/>
      <c r="IO468" s="3"/>
    </row>
    <row r="471" spans="4:249" ht="15">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s="4"/>
      <c r="HH471" s="4"/>
      <c r="HI471" s="4"/>
      <c r="HJ471" s="4"/>
      <c r="HK471" s="4"/>
      <c r="HL471" s="4"/>
      <c r="HM471" s="4"/>
      <c r="HN471" s="4"/>
      <c r="HO471" s="4"/>
      <c r="HP471" s="4"/>
      <c r="HQ471" s="4"/>
      <c r="HR471" s="4"/>
      <c r="HS471" s="4"/>
      <c r="HT471" s="4"/>
      <c r="HU471" s="4"/>
      <c r="HV471" s="4"/>
      <c r="HW471" s="4"/>
      <c r="HX471" s="4"/>
      <c r="HY471" s="4"/>
      <c r="HZ471" s="4"/>
      <c r="IA471" s="4"/>
      <c r="IB471" s="4"/>
      <c r="IC471" s="4"/>
      <c r="ID471" s="4"/>
      <c r="IE471" s="4"/>
      <c r="IF471" s="4"/>
      <c r="IG471" s="4"/>
      <c r="IH471" s="4"/>
      <c r="II471" s="4"/>
      <c r="IJ471" s="4"/>
      <c r="IK471" s="4"/>
      <c r="IL471" s="4"/>
      <c r="IM471" s="4"/>
      <c r="IN471" s="4"/>
      <c r="IO471" s="4"/>
    </row>
    <row r="476" spans="4:249" ht="14.25">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row>
    <row r="477" spans="4:249" ht="14.25">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row>
  </sheetData>
  <sheetProtection/>
  <mergeCells count="7">
    <mergeCell ref="A8:B8"/>
    <mergeCell ref="A7:B7"/>
    <mergeCell ref="A4:A5"/>
    <mergeCell ref="A1:C1"/>
    <mergeCell ref="A2:C2"/>
    <mergeCell ref="B4:B5"/>
    <mergeCell ref="C4:C5"/>
  </mergeCells>
  <printOptions horizontalCentered="1"/>
  <pageMargins left="0.1968503937007874" right="0.1968503937007874" top="0.6299212598425197" bottom="0.6692913385826772" header="0.2362204724409449" footer="0.6299212598425197"/>
  <pageSetup fitToHeight="15" fitToWidth="1" horizontalDpi="600" verticalDpi="600" orientation="portrait" paperSize="9" scale="89" r:id="rId1"/>
  <headerFooter alignWithMargins="0">
    <oddHeader>&amp;R&amp;"Arial Cyr,Tučné"ZK-05-2016-12, př. 1
počet stran: 15</oddHeader>
    <oddFooter>&amp;R&amp;"Times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Jakoubková Marie</cp:lastModifiedBy>
  <cp:lastPrinted>2016-08-31T13:32:58Z</cp:lastPrinted>
  <dcterms:created xsi:type="dcterms:W3CDTF">2005-08-05T17:33:10Z</dcterms:created>
  <dcterms:modified xsi:type="dcterms:W3CDTF">2016-08-31T13:33:04Z</dcterms:modified>
  <cp:category/>
  <cp:version/>
  <cp:contentType/>
  <cp:contentStatus/>
</cp:coreProperties>
</file>