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2" windowWidth="15120" windowHeight="8268" activeTab="0"/>
  </bookViews>
  <sheets>
    <sheet name="ZK-04-2013-87, př. 1 " sheetId="1" r:id="rId1"/>
  </sheets>
  <definedNames>
    <definedName name="_ftn1" localSheetId="0">'ZK-04-2013-87, př. 1 '!#REF!</definedName>
    <definedName name="_ftnref1" localSheetId="0">'ZK-04-2013-87, př. 1 '!#REF!</definedName>
    <definedName name="_xlnm.Print_Titles" localSheetId="0">'ZK-04-2013-87, př. 1 '!$7:$8</definedName>
  </definedNames>
  <calcPr fullCalcOnLoad="1"/>
</workbook>
</file>

<file path=xl/sharedStrings.xml><?xml version="1.0" encoding="utf-8"?>
<sst xmlns="http://schemas.openxmlformats.org/spreadsheetml/2006/main" count="224" uniqueCount="136">
  <si>
    <t>Evidenční číslo žádosti</t>
  </si>
  <si>
    <t>Jméno popř. jména a příjmení žadatele, popř. obchodní firma; název právnické osoby</t>
  </si>
  <si>
    <t>Adresa místa trvalého pobytu; adresa místa podnikání</t>
  </si>
  <si>
    <t>Identifikační číslo nebo rodné číslo</t>
  </si>
  <si>
    <t xml:space="preserve">                                                                              </t>
  </si>
  <si>
    <t>Požadováno</t>
  </si>
  <si>
    <t>Navrženo ke schválení</t>
  </si>
  <si>
    <t>Dot. titul</t>
  </si>
  <si>
    <t>ID žádosti</t>
  </si>
  <si>
    <t>KINSKÝ  Žďár, a. s.</t>
  </si>
  <si>
    <t xml:space="preserve">D.    </t>
  </si>
  <si>
    <t>ZZ00009.2041</t>
  </si>
  <si>
    <t xml:space="preserve">B.    </t>
  </si>
  <si>
    <t>ZZ00009.2042</t>
  </si>
  <si>
    <t>STATEK DOUBRAVKA, s.r.o.</t>
  </si>
  <si>
    <t>583 01  Chotěboř, Riegrova 27</t>
  </si>
  <si>
    <t>Společnost obcí pro lesní hospodaření v Náměšti nad Oslavou, s.r.o.</t>
  </si>
  <si>
    <t>675 71  Náměšť nad Oslavou, Žerotínova 386</t>
  </si>
  <si>
    <t>ZZ00009.2049</t>
  </si>
  <si>
    <t>ZZ00009.2050</t>
  </si>
  <si>
    <t>OBEC VÍLANEC</t>
  </si>
  <si>
    <t>ZZ00009.2053</t>
  </si>
  <si>
    <t>OBEC HERÁLEC</t>
  </si>
  <si>
    <t>ZZ00009.2058</t>
  </si>
  <si>
    <t>Lesní družstvo obcí</t>
  </si>
  <si>
    <t>582 22  Přibyslav, Ronovská 338</t>
  </si>
  <si>
    <t>ZZ00009.2060</t>
  </si>
  <si>
    <t>OBEC VĚCOV</t>
  </si>
  <si>
    <t>ZZ00009.2062</t>
  </si>
  <si>
    <t>Lesní a rybochovné hospodářství, s.r.o.</t>
  </si>
  <si>
    <t>ZZ00009.2069</t>
  </si>
  <si>
    <t>OBEC ROUCHOVANY</t>
  </si>
  <si>
    <t>ZZ00009.2075</t>
  </si>
  <si>
    <t>ZZ00009.2079</t>
  </si>
  <si>
    <t>Městys  Dolní Cerekev</t>
  </si>
  <si>
    <t>ZZ00009.2086</t>
  </si>
  <si>
    <t>Obec Hořice</t>
  </si>
  <si>
    <t>ZZ00009.2089</t>
  </si>
  <si>
    <t>ZZ00009.2090</t>
  </si>
  <si>
    <t>OBEC KALIŠTĚ</t>
  </si>
  <si>
    <t>ZZ00009.2093</t>
  </si>
  <si>
    <t>OBEC Kostelec</t>
  </si>
  <si>
    <t>ZZ00009.2094</t>
  </si>
  <si>
    <t>Městys Stonařov</t>
  </si>
  <si>
    <t>ZZ00009.2095</t>
  </si>
  <si>
    <t>ZZ00009.2096</t>
  </si>
  <si>
    <t>ZZ00009.2100</t>
  </si>
  <si>
    <t>Lesní družstvo ve Štokách</t>
  </si>
  <si>
    <t>ZZ00009.2101</t>
  </si>
  <si>
    <t>ZZ00009.2102</t>
  </si>
  <si>
    <t>Lesní družstvo svazu obcí s.r.o.</t>
  </si>
  <si>
    <t>ZZ00009.2103</t>
  </si>
  <si>
    <t>Obec Čejov</t>
  </si>
  <si>
    <t>ZZ00009.2108</t>
  </si>
  <si>
    <t>OBEC HORNÍ PASEKA</t>
  </si>
  <si>
    <t>ZZ00009.2111</t>
  </si>
  <si>
    <t>OBEC OKROUHLICE</t>
  </si>
  <si>
    <t>ZZ00009.2112</t>
  </si>
  <si>
    <t>ZZ00009.2119</t>
  </si>
  <si>
    <t>ZZ00009.2120</t>
  </si>
  <si>
    <t>ZZ00009.2121</t>
  </si>
  <si>
    <t>ZZ00009.2132</t>
  </si>
  <si>
    <t>ZZ00009.2133</t>
  </si>
  <si>
    <t>OBEC TŘESOV</t>
  </si>
  <si>
    <t>ZZ00009.2134</t>
  </si>
  <si>
    <t>ZZ00009.2135</t>
  </si>
  <si>
    <t>OBEC HORNÍ DUBENKY</t>
  </si>
  <si>
    <t>ZZ00009.2136</t>
  </si>
  <si>
    <t>ZZ00009.2138</t>
  </si>
  <si>
    <t>ZZ00009.2139</t>
  </si>
  <si>
    <t>ZZ00009.2140</t>
  </si>
  <si>
    <t>ZZ00009.2141</t>
  </si>
  <si>
    <t>ZZ00009.2142</t>
  </si>
  <si>
    <t>ZZ00009.2143</t>
  </si>
  <si>
    <t>Město Černovice</t>
  </si>
  <si>
    <t>394 94  Černovice, Mariánské náměstí 718</t>
  </si>
  <si>
    <t>ZZ00009.2144</t>
  </si>
  <si>
    <t>OBEC DLOUHÁ BRTNICE</t>
  </si>
  <si>
    <t>ZZ00009.2150</t>
  </si>
  <si>
    <t>OBEC  KÁMEN</t>
  </si>
  <si>
    <t>ZZ00009.2153</t>
  </si>
  <si>
    <t>OBEC VĚSTÍN</t>
  </si>
  <si>
    <t>ZZ00009.2154</t>
  </si>
  <si>
    <t>ZZ00009.2155</t>
  </si>
  <si>
    <t>ZZ00009.2156</t>
  </si>
  <si>
    <t>Správa městských lesů Jihlava, s.r.o.</t>
  </si>
  <si>
    <t>ZZ00009.2157</t>
  </si>
  <si>
    <t>Obec Modlíkov</t>
  </si>
  <si>
    <t>ZZ00009.2159</t>
  </si>
  <si>
    <t>ZZ00009.2160</t>
  </si>
  <si>
    <t>Celkem</t>
  </si>
  <si>
    <t>Seznam žádostí podléhajících schválení Zastupitelstvem Kraje Vysočina:</t>
  </si>
  <si>
    <t>Důvod krácení</t>
  </si>
  <si>
    <t>588 35  Vílanec  45</t>
  </si>
  <si>
    <t>582 55  Herálec  257</t>
  </si>
  <si>
    <t>592 44  Věcov  61</t>
  </si>
  <si>
    <t>675 57  Rouchovany  35</t>
  </si>
  <si>
    <t>396 01  Hořice  47</t>
  </si>
  <si>
    <t>588 51  Kaliště  4</t>
  </si>
  <si>
    <t>588 61  Kostelec  87</t>
  </si>
  <si>
    <t>588 33  Stonařov  232</t>
  </si>
  <si>
    <t>582 53  Štoky  261</t>
  </si>
  <si>
    <t>595 01  Březské  46</t>
  </si>
  <si>
    <t>396 01  Čejov  191</t>
  </si>
  <si>
    <t>584 01  Horní Paseka  46</t>
  </si>
  <si>
    <t>582 31  Okrouhlice  186</t>
  </si>
  <si>
    <t>675 76  Třesov  6</t>
  </si>
  <si>
    <t>588 52  Horní Dubenky  31</t>
  </si>
  <si>
    <t>588 34  Dlouhá Brtnice  57</t>
  </si>
  <si>
    <t>582 42  Kámen  53</t>
  </si>
  <si>
    <t xml:space="preserve">592 65  Věstín 26, P.Rovečné </t>
  </si>
  <si>
    <t>582 22  Modlíkov  60</t>
  </si>
  <si>
    <t>591 01  Žďár nad Sázavou 2, Zámek 1/1</t>
  </si>
  <si>
    <t>147 00  Praha 4 - Podolí, Podolská 103/126</t>
  </si>
  <si>
    <t>588 45  Dolní Cerekev  107</t>
  </si>
  <si>
    <t>7, 10</t>
  </si>
  <si>
    <t>586 01  Jihlava, Pod Rozhlednou 3447/8</t>
  </si>
  <si>
    <t>Důvod změny</t>
  </si>
  <si>
    <t>Kód</t>
  </si>
  <si>
    <t>Důvod krácení či zamítnutí žádosti</t>
  </si>
  <si>
    <t>opakovaný výchovný zásah</t>
  </si>
  <si>
    <t xml:space="preserve">část příspěvku požadováno po termínu
nedoplnění výzvy
požadovaná dřevina neodpovídá souboru lesních typů
žádost krácena na žádost vlastníka
kráceno na základě kontroly na místě
nedodržení počtu sazenic, poloodrostků, odrostků
nedoložení parametrů sadebního materiálu
požadováno na území mimo kraj Vysočina
neodpovídá Zásadám
požadováno, přiznáno nedosahuje 1000 Kč
nedodržení termínu podání žádosti
nedodržení podmínek přenosu sadebního materiálu
nepředložení vyúčtování v daném termínu
</t>
  </si>
  <si>
    <t xml:space="preserve">nedoplnění výzvy
požadovaná dřevina neodpovídá souboru lesních typů
žádost krácena na žádost vlastníka
kráceno na základě kontroly na místě
nedodržení počtu sazenic, poloodrostků, odrostků
nedoložení parametrů sadebního materiálu
požadováno na území mimo kraj Vysočina
neodpovídá Zásadám
požadováno, přiznáno nedosahuje 1000 Kč
nedodržení termínu podání žádosti
nedodržení podmínek přenosu sadebního materiálu
nepředložení vyúčtování v daném termínu
</t>
  </si>
  <si>
    <t>požadovaná dřevina neodpovídá souboru lesních typů</t>
  </si>
  <si>
    <t xml:space="preserve">žádost krácena na žádost vlastníka
kráceno na základě kontroly na místě
</t>
  </si>
  <si>
    <t>kráceno na základě kontroly na místě</t>
  </si>
  <si>
    <t>nedodržení počtu sazenic, poloodrostků, odrostků</t>
  </si>
  <si>
    <t>nedoložení parametrů sadebního materiálu</t>
  </si>
  <si>
    <t>požadováno na území mimo Kraj Vysočina</t>
  </si>
  <si>
    <t>neodpovídá Zásadám</t>
  </si>
  <si>
    <t>požadováno, přiznáno nedosahuje 1000 Kč</t>
  </si>
  <si>
    <t>nedodržení termínu podání žádosti</t>
  </si>
  <si>
    <t>nedodržení podmínek přenosu sadebního materiálu</t>
  </si>
  <si>
    <t>nepředložení vyúčtování v daném termínu</t>
  </si>
  <si>
    <t>počet stran: 1</t>
  </si>
  <si>
    <t>ZK-04-2013-87, př. 1</t>
  </si>
</sst>
</file>

<file path=xl/styles.xml><?xml version="1.0" encoding="utf-8"?>
<styleSheet xmlns="http://schemas.openxmlformats.org/spreadsheetml/2006/main">
  <numFmts count="2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Kč&quot;#,##0_);\(&quot;Kč&quot;#,##0\)"/>
    <numFmt numFmtId="165" formatCode="&quot;Kč&quot;#,##0_);[Red]\(&quot;Kč&quot;#,##0\)"/>
    <numFmt numFmtId="166" formatCode="&quot;Kč&quot;#,##0.00_);\(&quot;Kč&quot;#,##0.00\)"/>
    <numFmt numFmtId="167" formatCode="&quot;Kč&quot;#,##0.00_);[Red]\(&quot;Kč&quot;#,##0.00\)"/>
    <numFmt numFmtId="168" formatCode="_(&quot;Kč&quot;* #,##0_);_(&quot;Kč&quot;* \(#,##0\);_(&quot;Kč&quot;* &quot;-&quot;_);_(@_)"/>
    <numFmt numFmtId="169" formatCode="_(* #,##0_);_(* \(#,##0\);_(* &quot;-&quot;_);_(@_)"/>
    <numFmt numFmtId="170" formatCode="_(&quot;Kč&quot;* #,##0.00_);_(&quot;Kč&quot;* \(#,##0.00\);_(&quot;Kč&quot;* &quot;-&quot;??_);_(@_)"/>
    <numFmt numFmtId="171" formatCode="_(* #,##0.00_);_(* \(#,##0.00\);_(* &quot;-&quot;??_);_(@_)"/>
    <numFmt numFmtId="172" formatCode="dd/mm/yy"/>
    <numFmt numFmtId="173" formatCode="&quot;Yes&quot;;&quot;Yes&quot;;&quot;No&quot;"/>
    <numFmt numFmtId="174" formatCode="&quot;True&quot;;&quot;True&quot;;&quot;False&quot;"/>
    <numFmt numFmtId="175" formatCode="&quot;On&quot;;&quot;On&quot;;&quot;Off&quot;"/>
    <numFmt numFmtId="176" formatCode="###0"/>
  </numFmts>
  <fonts count="44">
    <font>
      <sz val="10"/>
      <name val="Arial CE"/>
      <family val="0"/>
    </font>
    <font>
      <u val="single"/>
      <sz val="10"/>
      <color indexed="12"/>
      <name val="Arial CE"/>
      <family val="0"/>
    </font>
    <font>
      <u val="single"/>
      <sz val="10"/>
      <color indexed="36"/>
      <name val="Arial CE"/>
      <family val="0"/>
    </font>
    <font>
      <sz val="14"/>
      <name val="Times New Roman"/>
      <family val="1"/>
    </font>
    <font>
      <b/>
      <sz val="10"/>
      <name val="Arial CE"/>
      <family val="2"/>
    </font>
    <font>
      <b/>
      <sz val="16"/>
      <name val="Arial CE"/>
      <family val="0"/>
    </font>
    <font>
      <sz val="10"/>
      <name val="Arial"/>
      <family val="2"/>
    </font>
    <font>
      <b/>
      <sz val="10"/>
      <name val="Arial"/>
      <family val="2"/>
    </font>
    <font>
      <b/>
      <sz val="11"/>
      <name val="Arial"/>
      <family val="2"/>
    </font>
    <font>
      <sz val="11"/>
      <name val="Arial"/>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s>
  <borders count="27">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color indexed="63"/>
      </top>
      <bottom style="thin"/>
    </border>
    <border>
      <left style="medium"/>
      <right style="thin"/>
      <top style="thin"/>
      <bottom style="thin"/>
    </border>
    <border>
      <left style="medium"/>
      <right style="thin"/>
      <top style="thin"/>
      <bottom style="medium"/>
    </border>
    <border>
      <left style="thin"/>
      <right style="thin"/>
      <top>
        <color indexed="63"/>
      </top>
      <bottom style="thin"/>
    </border>
    <border>
      <left style="thin"/>
      <right style="thin"/>
      <top style="thin"/>
      <bottom style="medium"/>
    </border>
    <border>
      <left style="thin"/>
      <right style="medium"/>
      <top>
        <color indexed="63"/>
      </top>
      <bottom style="thin"/>
    </border>
    <border>
      <left style="thin"/>
      <right style="medium"/>
      <top style="thin"/>
      <bottom style="thin"/>
    </border>
    <border>
      <left style="thin"/>
      <right style="medium"/>
      <top style="thin"/>
      <bottom style="medium"/>
    </border>
    <border>
      <left style="medium"/>
      <right style="thin"/>
      <top style="medium"/>
      <bottom style="thin"/>
    </border>
    <border>
      <left>
        <color indexed="63"/>
      </left>
      <right>
        <color indexed="63"/>
      </right>
      <top>
        <color indexed="63"/>
      </top>
      <bottom style="medium"/>
    </border>
    <border>
      <left style="thin"/>
      <right style="medium"/>
      <top style="medium"/>
      <bottom style="thin"/>
    </border>
    <border>
      <left style="thin"/>
      <right style="thin"/>
      <top style="medium"/>
      <bottom>
        <color indexed="63"/>
      </bottom>
    </border>
    <border>
      <left style="thin"/>
      <right style="thin"/>
      <top>
        <color indexed="63"/>
      </top>
      <bottom style="medium"/>
    </border>
    <border>
      <left style="thin"/>
      <right style="thin"/>
      <top style="medium"/>
      <bottom style="thin"/>
    </border>
    <border>
      <left style="medium"/>
      <right style="thin"/>
      <top style="medium"/>
      <bottom style="medium"/>
    </border>
    <border>
      <left style="thin"/>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0" fontId="30" fillId="20" borderId="0" applyNumberFormat="0" applyBorder="0" applyAlignment="0" applyProtection="0"/>
    <xf numFmtId="0" fontId="31"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2" borderId="0" applyNumberFormat="0" applyBorder="0" applyAlignment="0" applyProtection="0"/>
    <xf numFmtId="0" fontId="2" fillId="0" borderId="0" applyNumberForma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37" fillId="0" borderId="7" applyNumberFormat="0" applyFill="0" applyAlignment="0" applyProtection="0"/>
    <xf numFmtId="0" fontId="38" fillId="24" borderId="0" applyNumberFormat="0" applyBorder="0" applyAlignment="0" applyProtection="0"/>
    <xf numFmtId="0" fontId="39" fillId="0" borderId="0" applyNumberFormat="0" applyFill="0" applyBorder="0" applyAlignment="0" applyProtection="0"/>
    <xf numFmtId="0" fontId="40" fillId="25" borderId="8" applyNumberFormat="0" applyAlignment="0" applyProtection="0"/>
    <xf numFmtId="0" fontId="41" fillId="26" borderId="8" applyNumberFormat="0" applyAlignment="0" applyProtection="0"/>
    <xf numFmtId="0" fontId="42" fillId="26" borderId="9" applyNumberFormat="0" applyAlignment="0" applyProtection="0"/>
    <xf numFmtId="0" fontId="43" fillId="0" borderId="0" applyNumberFormat="0" applyFill="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28" fillId="32" borderId="0" applyNumberFormat="0" applyBorder="0" applyAlignment="0" applyProtection="0"/>
  </cellStyleXfs>
  <cellXfs count="69">
    <xf numFmtId="0" fontId="0" fillId="0" borderId="0" xfId="0" applyAlignment="1">
      <alignment/>
    </xf>
    <xf numFmtId="0" fontId="3" fillId="0" borderId="0" xfId="0" applyFont="1" applyAlignment="1">
      <alignment/>
    </xf>
    <xf numFmtId="0" fontId="0" fillId="33" borderId="0" xfId="0" applyFont="1" applyFill="1" applyBorder="1" applyAlignment="1">
      <alignment horizontal="center"/>
    </xf>
    <xf numFmtId="0" fontId="0" fillId="0" borderId="0" xfId="0" applyFont="1" applyBorder="1" applyAlignment="1">
      <alignment/>
    </xf>
    <xf numFmtId="0" fontId="0" fillId="0" borderId="0" xfId="0" applyFont="1" applyBorder="1" applyAlignment="1">
      <alignment horizontal="center"/>
    </xf>
    <xf numFmtId="0" fontId="0" fillId="0" borderId="0" xfId="0" applyFont="1" applyBorder="1" applyAlignment="1">
      <alignment horizontal="right"/>
    </xf>
    <xf numFmtId="0" fontId="0" fillId="0" borderId="0" xfId="0" applyFont="1" applyBorder="1" applyAlignment="1">
      <alignment horizontal="left" wrapText="1"/>
    </xf>
    <xf numFmtId="0" fontId="0" fillId="0" borderId="0" xfId="0" applyFont="1" applyBorder="1" applyAlignment="1">
      <alignment horizontal="center" vertical="center" wrapText="1"/>
    </xf>
    <xf numFmtId="0" fontId="4" fillId="0" borderId="0" xfId="0" applyFont="1" applyBorder="1" applyAlignment="1">
      <alignment/>
    </xf>
    <xf numFmtId="3" fontId="7" fillId="0" borderId="10" xfId="0" applyNumberFormat="1" applyFont="1" applyBorder="1" applyAlignment="1">
      <alignment horizontal="right"/>
    </xf>
    <xf numFmtId="0" fontId="4" fillId="0" borderId="0" xfId="0" applyFont="1" applyBorder="1" applyAlignment="1">
      <alignment horizontal="left"/>
    </xf>
    <xf numFmtId="0" fontId="6" fillId="0" borderId="0" xfId="0" applyFont="1" applyBorder="1" applyAlignment="1">
      <alignment horizontal="center" vertical="top" wrapText="1"/>
    </xf>
    <xf numFmtId="3" fontId="7" fillId="0" borderId="0" xfId="0" applyNumberFormat="1" applyFont="1" applyBorder="1" applyAlignment="1">
      <alignment horizontal="right"/>
    </xf>
    <xf numFmtId="0" fontId="4" fillId="0" borderId="0" xfId="0" applyFont="1" applyBorder="1" applyAlignment="1">
      <alignment horizontal="center"/>
    </xf>
    <xf numFmtId="176" fontId="6" fillId="0" borderId="0" xfId="0" applyNumberFormat="1" applyFont="1" applyBorder="1" applyAlignment="1">
      <alignment horizont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6" fillId="0" borderId="14"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15" xfId="0" applyFont="1" applyFill="1" applyBorder="1" applyAlignment="1">
      <alignment horizontal="center" vertical="center" wrapText="1"/>
    </xf>
    <xf numFmtId="0" fontId="6" fillId="0" borderId="14" xfId="0" applyFont="1" applyFill="1" applyBorder="1" applyAlignment="1">
      <alignment horizontal="left" vertical="center" wrapText="1"/>
    </xf>
    <xf numFmtId="0" fontId="6" fillId="0" borderId="10" xfId="0" applyFont="1" applyBorder="1" applyAlignment="1">
      <alignment horizontal="left" vertical="center" wrapText="1"/>
    </xf>
    <xf numFmtId="0" fontId="6" fillId="0" borderId="15" xfId="0" applyFont="1" applyBorder="1" applyAlignment="1">
      <alignment horizontal="left" vertical="center" wrapText="1"/>
    </xf>
    <xf numFmtId="0" fontId="6" fillId="0" borderId="14"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5" xfId="0" applyFont="1" applyBorder="1" applyAlignment="1">
      <alignment horizontal="center" vertical="center" wrapText="1"/>
    </xf>
    <xf numFmtId="3" fontId="6" fillId="0" borderId="14" xfId="0" applyNumberFormat="1" applyFont="1" applyFill="1" applyBorder="1" applyAlignment="1">
      <alignment horizontal="right" vertical="center" wrapText="1"/>
    </xf>
    <xf numFmtId="3" fontId="6" fillId="0" borderId="10" xfId="0" applyNumberFormat="1" applyFont="1" applyBorder="1" applyAlignment="1">
      <alignment horizontal="right" vertical="center" wrapText="1"/>
    </xf>
    <xf numFmtId="3" fontId="6" fillId="0" borderId="15" xfId="0" applyNumberFormat="1" applyFont="1" applyBorder="1" applyAlignment="1">
      <alignment horizontal="right" vertical="center" wrapText="1"/>
    </xf>
    <xf numFmtId="3" fontId="6" fillId="0" borderId="16" xfId="0" applyNumberFormat="1" applyFont="1" applyBorder="1" applyAlignment="1">
      <alignment horizontal="right" vertical="center" wrapText="1"/>
    </xf>
    <xf numFmtId="3" fontId="6" fillId="0" borderId="17" xfId="0" applyNumberFormat="1" applyFont="1" applyBorder="1" applyAlignment="1">
      <alignment horizontal="right" vertical="center" wrapText="1"/>
    </xf>
    <xf numFmtId="3" fontId="6" fillId="0" borderId="18" xfId="0" applyNumberFormat="1" applyFont="1" applyBorder="1" applyAlignment="1">
      <alignment horizontal="right" vertical="center" wrapText="1"/>
    </xf>
    <xf numFmtId="0" fontId="6" fillId="0" borderId="0" xfId="0" applyFont="1" applyBorder="1" applyAlignment="1">
      <alignment/>
    </xf>
    <xf numFmtId="0" fontId="6" fillId="33" borderId="0" xfId="0" applyFont="1" applyFill="1" applyBorder="1" applyAlignment="1">
      <alignment horizontal="center" vertical="center"/>
    </xf>
    <xf numFmtId="0" fontId="6" fillId="0" borderId="0" xfId="0" applyFont="1" applyBorder="1" applyAlignment="1">
      <alignment horizontal="left" vertical="center" wrapText="1"/>
    </xf>
    <xf numFmtId="0" fontId="8" fillId="0" borderId="11" xfId="0" applyFont="1" applyBorder="1" applyAlignment="1">
      <alignment horizontal="right" vertical="center"/>
    </xf>
    <xf numFmtId="0" fontId="9" fillId="0" borderId="12" xfId="0" applyFont="1" applyBorder="1" applyAlignment="1">
      <alignment horizontal="right" vertical="center"/>
    </xf>
    <xf numFmtId="0" fontId="9" fillId="0" borderId="13" xfId="0" applyFont="1" applyBorder="1" applyAlignment="1">
      <alignment horizontal="right" vertical="center"/>
    </xf>
    <xf numFmtId="0" fontId="6" fillId="0" borderId="0" xfId="0" applyFont="1" applyBorder="1" applyAlignment="1">
      <alignment horizontal="left" vertical="center"/>
    </xf>
    <xf numFmtId="176" fontId="6" fillId="0" borderId="0" xfId="0" applyNumberFormat="1" applyFont="1" applyBorder="1" applyAlignment="1">
      <alignment horizontal="left" vertical="center"/>
    </xf>
    <xf numFmtId="0" fontId="6" fillId="0" borderId="0" xfId="0" applyFont="1" applyBorder="1" applyAlignment="1">
      <alignment horizontal="center" vertical="center" wrapText="1"/>
    </xf>
    <xf numFmtId="0" fontId="0" fillId="0" borderId="0" xfId="0" applyFont="1" applyBorder="1" applyAlignment="1">
      <alignment horizontal="center" vertical="center"/>
    </xf>
    <xf numFmtId="0" fontId="0" fillId="33" borderId="0" xfId="0" applyFont="1" applyFill="1" applyBorder="1" applyAlignment="1">
      <alignment horizontal="center" vertical="center"/>
    </xf>
    <xf numFmtId="0" fontId="0" fillId="0" borderId="0" xfId="0" applyFont="1" applyBorder="1" applyAlignment="1">
      <alignment horizontal="left" vertical="center"/>
    </xf>
    <xf numFmtId="0" fontId="0" fillId="0" borderId="0" xfId="0" applyFont="1" applyBorder="1" applyAlignment="1">
      <alignment horizontal="left" vertical="center" wrapText="1"/>
    </xf>
    <xf numFmtId="0" fontId="0" fillId="0" borderId="0" xfId="0" applyFont="1" applyBorder="1" applyAlignment="1">
      <alignment horizontal="right" vertical="center"/>
    </xf>
    <xf numFmtId="0" fontId="3" fillId="0" borderId="0" xfId="0" applyFont="1" applyAlignment="1">
      <alignment horizontal="center" vertical="center"/>
    </xf>
    <xf numFmtId="0" fontId="8" fillId="0" borderId="0" xfId="0" applyFont="1" applyBorder="1" applyAlignment="1">
      <alignment horizontal="right" vertical="center"/>
    </xf>
    <xf numFmtId="0" fontId="4" fillId="0" borderId="0"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3" xfId="0" applyFont="1" applyBorder="1" applyAlignment="1">
      <alignment horizontal="center" vertical="center" wrapText="1"/>
    </xf>
    <xf numFmtId="0" fontId="5" fillId="0" borderId="20" xfId="0" applyFont="1" applyBorder="1" applyAlignment="1">
      <alignment horizontal="center"/>
    </xf>
    <xf numFmtId="0" fontId="4" fillId="0" borderId="2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5" xfId="0" applyFont="1" applyBorder="1" applyAlignment="1">
      <alignment horizontal="center" vertical="center" wrapText="1"/>
    </xf>
    <xf numFmtId="0" fontId="4" fillId="33" borderId="24"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8" fillId="0" borderId="25" xfId="0" applyFont="1" applyBorder="1" applyAlignment="1">
      <alignment horizontal="center"/>
    </xf>
    <xf numFmtId="0" fontId="6" fillId="0" borderId="26" xfId="0" applyFont="1" applyBorder="1" applyAlignment="1">
      <alignment horizontal="center"/>
    </xf>
    <xf numFmtId="0" fontId="8" fillId="0" borderId="14" xfId="0" applyFont="1" applyBorder="1" applyAlignment="1">
      <alignment horizontal="left" wrapText="1"/>
    </xf>
    <xf numFmtId="0" fontId="6" fillId="0" borderId="14" xfId="0" applyFont="1" applyBorder="1" applyAlignment="1">
      <alignment/>
    </xf>
    <xf numFmtId="0" fontId="9" fillId="0" borderId="10" xfId="0" applyFont="1" applyBorder="1" applyAlignment="1">
      <alignment horizontal="left" wrapText="1"/>
    </xf>
    <xf numFmtId="0" fontId="6" fillId="0" borderId="10" xfId="0" applyFont="1" applyBorder="1" applyAlignment="1">
      <alignment/>
    </xf>
    <xf numFmtId="0" fontId="9" fillId="0" borderId="15" xfId="0" applyFont="1" applyBorder="1" applyAlignment="1">
      <alignment horizontal="left" wrapText="1"/>
    </xf>
    <xf numFmtId="0" fontId="6" fillId="0" borderId="15" xfId="0" applyFont="1" applyBorder="1" applyAlignment="1">
      <alignment/>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Followed Hyperlink"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K81"/>
  <sheetViews>
    <sheetView tabSelected="1" zoomScalePageLayoutView="0" workbookViewId="0" topLeftCell="D1">
      <selection activeCell="E11" sqref="E11"/>
    </sheetView>
  </sheetViews>
  <sheetFormatPr defaultColWidth="9.125" defaultRowHeight="12.75"/>
  <cols>
    <col min="1" max="1" width="18.375" style="3" customWidth="1"/>
    <col min="2" max="2" width="10.50390625" style="2" customWidth="1"/>
    <col min="3" max="3" width="42.875" style="3" customWidth="1"/>
    <col min="4" max="4" width="12.625" style="3" customWidth="1"/>
    <col min="5" max="5" width="39.00390625" style="6" customWidth="1"/>
    <col min="6" max="6" width="5.625" style="7" customWidth="1"/>
    <col min="7" max="9" width="12.625" style="5" customWidth="1"/>
    <col min="10" max="10" width="8.625" style="4" customWidth="1"/>
    <col min="11" max="11" width="18.375" style="3" customWidth="1"/>
    <col min="12" max="16384" width="9.125" style="3" customWidth="1"/>
  </cols>
  <sheetData>
    <row r="3" spans="1:9" ht="13.5">
      <c r="A3" s="42"/>
      <c r="B3" s="43"/>
      <c r="C3" s="44"/>
      <c r="D3" s="42"/>
      <c r="E3" s="45"/>
      <c r="G3" s="46"/>
      <c r="H3" s="48" t="s">
        <v>135</v>
      </c>
      <c r="I3" s="48"/>
    </row>
    <row r="4" spans="1:9" ht="18">
      <c r="A4" s="42"/>
      <c r="B4" s="47"/>
      <c r="C4" s="44"/>
      <c r="D4" s="42"/>
      <c r="E4" s="45"/>
      <c r="G4" s="46"/>
      <c r="H4" s="48" t="s">
        <v>134</v>
      </c>
      <c r="I4" s="48"/>
    </row>
    <row r="5" ht="18">
      <c r="B5" s="1" t="s">
        <v>4</v>
      </c>
    </row>
    <row r="6" spans="2:9" ht="21" thickBot="1">
      <c r="B6" s="52" t="s">
        <v>91</v>
      </c>
      <c r="C6" s="52"/>
      <c r="D6" s="52"/>
      <c r="E6" s="52"/>
      <c r="F6" s="52"/>
      <c r="G6" s="52"/>
      <c r="H6" s="52"/>
      <c r="I6" s="52"/>
    </row>
    <row r="7" spans="1:11" ht="13.5" customHeight="1">
      <c r="A7" s="50" t="s">
        <v>8</v>
      </c>
      <c r="B7" s="59" t="s">
        <v>0</v>
      </c>
      <c r="C7" s="57" t="s">
        <v>1</v>
      </c>
      <c r="D7" s="57" t="s">
        <v>3</v>
      </c>
      <c r="E7" s="55" t="s">
        <v>2</v>
      </c>
      <c r="F7" s="57" t="s">
        <v>7</v>
      </c>
      <c r="G7" s="57" t="s">
        <v>5</v>
      </c>
      <c r="H7" s="57" t="s">
        <v>6</v>
      </c>
      <c r="I7" s="53" t="s">
        <v>92</v>
      </c>
      <c r="J7" s="49"/>
      <c r="K7" s="49"/>
    </row>
    <row r="8" spans="1:11" s="4" customFormat="1" ht="91.5" customHeight="1" thickBot="1">
      <c r="A8" s="51"/>
      <c r="B8" s="60"/>
      <c r="C8" s="58"/>
      <c r="D8" s="58"/>
      <c r="E8" s="56"/>
      <c r="F8" s="58"/>
      <c r="G8" s="58"/>
      <c r="H8" s="58"/>
      <c r="I8" s="54"/>
      <c r="J8" s="49"/>
      <c r="K8" s="49"/>
    </row>
    <row r="9" spans="1:10" ht="12.75">
      <c r="A9" s="15" t="s">
        <v>11</v>
      </c>
      <c r="B9" s="18">
        <v>122</v>
      </c>
      <c r="C9" s="21" t="s">
        <v>9</v>
      </c>
      <c r="D9" s="24">
        <v>46901523</v>
      </c>
      <c r="E9" s="21" t="s">
        <v>112</v>
      </c>
      <c r="F9" s="18" t="s">
        <v>10</v>
      </c>
      <c r="G9" s="27">
        <v>108080</v>
      </c>
      <c r="H9" s="27">
        <v>108080</v>
      </c>
      <c r="I9" s="30"/>
      <c r="J9" s="11"/>
    </row>
    <row r="10" spans="1:10" ht="12.75">
      <c r="A10" s="16" t="s">
        <v>13</v>
      </c>
      <c r="B10" s="19">
        <v>123</v>
      </c>
      <c r="C10" s="22" t="s">
        <v>9</v>
      </c>
      <c r="D10" s="25">
        <v>46901523</v>
      </c>
      <c r="E10" s="22" t="s">
        <v>112</v>
      </c>
      <c r="F10" s="25" t="s">
        <v>12</v>
      </c>
      <c r="G10" s="28">
        <v>13152</v>
      </c>
      <c r="H10" s="28">
        <v>13152</v>
      </c>
      <c r="I10" s="31"/>
      <c r="J10" s="11"/>
    </row>
    <row r="11" spans="1:10" ht="26.25">
      <c r="A11" s="16" t="s">
        <v>18</v>
      </c>
      <c r="B11" s="19">
        <v>131</v>
      </c>
      <c r="C11" s="22" t="s">
        <v>16</v>
      </c>
      <c r="D11" s="25">
        <v>64511341</v>
      </c>
      <c r="E11" s="22" t="s">
        <v>17</v>
      </c>
      <c r="F11" s="25" t="s">
        <v>12</v>
      </c>
      <c r="G11" s="28">
        <v>64080</v>
      </c>
      <c r="H11" s="28">
        <v>64080</v>
      </c>
      <c r="I11" s="31"/>
      <c r="J11" s="11"/>
    </row>
    <row r="12" spans="1:10" ht="26.25">
      <c r="A12" s="16" t="s">
        <v>19</v>
      </c>
      <c r="B12" s="19">
        <v>132</v>
      </c>
      <c r="C12" s="22" t="s">
        <v>16</v>
      </c>
      <c r="D12" s="25">
        <v>64511341</v>
      </c>
      <c r="E12" s="22" t="s">
        <v>17</v>
      </c>
      <c r="F12" s="25" t="s">
        <v>12</v>
      </c>
      <c r="G12" s="28">
        <v>77860</v>
      </c>
      <c r="H12" s="28">
        <v>77860</v>
      </c>
      <c r="I12" s="31"/>
      <c r="J12" s="11"/>
    </row>
    <row r="13" spans="1:10" ht="12.75">
      <c r="A13" s="16" t="s">
        <v>21</v>
      </c>
      <c r="B13" s="19">
        <v>135</v>
      </c>
      <c r="C13" s="22" t="s">
        <v>20</v>
      </c>
      <c r="D13" s="25">
        <v>543772</v>
      </c>
      <c r="E13" s="22" t="s">
        <v>93</v>
      </c>
      <c r="F13" s="25" t="s">
        <v>10</v>
      </c>
      <c r="G13" s="28">
        <v>3260</v>
      </c>
      <c r="H13" s="28">
        <v>3260</v>
      </c>
      <c r="I13" s="31"/>
      <c r="J13" s="11"/>
    </row>
    <row r="14" spans="1:10" ht="12.75">
      <c r="A14" s="16" t="s">
        <v>23</v>
      </c>
      <c r="B14" s="19">
        <v>140</v>
      </c>
      <c r="C14" s="22" t="s">
        <v>22</v>
      </c>
      <c r="D14" s="25">
        <v>267457</v>
      </c>
      <c r="E14" s="22" t="s">
        <v>94</v>
      </c>
      <c r="F14" s="25" t="s">
        <v>12</v>
      </c>
      <c r="G14" s="28">
        <v>6880</v>
      </c>
      <c r="H14" s="28">
        <v>6880</v>
      </c>
      <c r="I14" s="31"/>
      <c r="J14" s="11"/>
    </row>
    <row r="15" spans="1:10" ht="12.75">
      <c r="A15" s="16" t="s">
        <v>26</v>
      </c>
      <c r="B15" s="19">
        <v>142</v>
      </c>
      <c r="C15" s="22" t="s">
        <v>24</v>
      </c>
      <c r="D15" s="25">
        <v>64259773</v>
      </c>
      <c r="E15" s="22" t="s">
        <v>25</v>
      </c>
      <c r="F15" s="25" t="s">
        <v>10</v>
      </c>
      <c r="G15" s="28">
        <v>115060</v>
      </c>
      <c r="H15" s="28">
        <v>115060</v>
      </c>
      <c r="I15" s="31"/>
      <c r="J15" s="11"/>
    </row>
    <row r="16" spans="1:10" ht="12.75">
      <c r="A16" s="16" t="s">
        <v>28</v>
      </c>
      <c r="B16" s="19">
        <v>144</v>
      </c>
      <c r="C16" s="22" t="s">
        <v>27</v>
      </c>
      <c r="D16" s="25">
        <v>295621</v>
      </c>
      <c r="E16" s="22" t="s">
        <v>95</v>
      </c>
      <c r="F16" s="25" t="s">
        <v>12</v>
      </c>
      <c r="G16" s="28">
        <v>14920</v>
      </c>
      <c r="H16" s="28">
        <v>14920</v>
      </c>
      <c r="I16" s="31"/>
      <c r="J16" s="11"/>
    </row>
    <row r="17" spans="1:10" ht="12.75">
      <c r="A17" s="16" t="s">
        <v>30</v>
      </c>
      <c r="B17" s="19">
        <v>152</v>
      </c>
      <c r="C17" s="22" t="s">
        <v>29</v>
      </c>
      <c r="D17" s="25">
        <v>24161055</v>
      </c>
      <c r="E17" s="22" t="s">
        <v>113</v>
      </c>
      <c r="F17" s="25" t="s">
        <v>10</v>
      </c>
      <c r="G17" s="28">
        <v>10440</v>
      </c>
      <c r="H17" s="28">
        <v>10440</v>
      </c>
      <c r="I17" s="31"/>
      <c r="J17" s="11"/>
    </row>
    <row r="18" spans="1:10" ht="12.75">
      <c r="A18" s="16" t="s">
        <v>32</v>
      </c>
      <c r="B18" s="19">
        <v>158</v>
      </c>
      <c r="C18" s="22" t="s">
        <v>31</v>
      </c>
      <c r="D18" s="25">
        <v>290378</v>
      </c>
      <c r="E18" s="22" t="s">
        <v>96</v>
      </c>
      <c r="F18" s="25" t="s">
        <v>12</v>
      </c>
      <c r="G18" s="28">
        <v>105650</v>
      </c>
      <c r="H18" s="28">
        <v>105650</v>
      </c>
      <c r="I18" s="31"/>
      <c r="J18" s="11"/>
    </row>
    <row r="19" spans="1:10" ht="12.75">
      <c r="A19" s="16" t="s">
        <v>33</v>
      </c>
      <c r="B19" s="19">
        <v>163</v>
      </c>
      <c r="C19" s="22" t="s">
        <v>9</v>
      </c>
      <c r="D19" s="25">
        <v>46901523</v>
      </c>
      <c r="E19" s="22" t="s">
        <v>112</v>
      </c>
      <c r="F19" s="25" t="s">
        <v>10</v>
      </c>
      <c r="G19" s="28">
        <v>39860</v>
      </c>
      <c r="H19" s="28">
        <v>39860</v>
      </c>
      <c r="I19" s="31"/>
      <c r="J19" s="11"/>
    </row>
    <row r="20" spans="1:10" ht="12.75">
      <c r="A20" s="16" t="s">
        <v>35</v>
      </c>
      <c r="B20" s="19">
        <v>171</v>
      </c>
      <c r="C20" s="22" t="s">
        <v>34</v>
      </c>
      <c r="D20" s="25">
        <v>285765</v>
      </c>
      <c r="E20" s="22" t="s">
        <v>114</v>
      </c>
      <c r="F20" s="25" t="s">
        <v>12</v>
      </c>
      <c r="G20" s="28">
        <v>14250</v>
      </c>
      <c r="H20" s="28">
        <v>14250</v>
      </c>
      <c r="I20" s="31"/>
      <c r="J20" s="11"/>
    </row>
    <row r="21" spans="1:10" ht="12.75">
      <c r="A21" s="16" t="s">
        <v>37</v>
      </c>
      <c r="B21" s="19">
        <v>174</v>
      </c>
      <c r="C21" s="22" t="s">
        <v>36</v>
      </c>
      <c r="D21" s="25">
        <v>248223</v>
      </c>
      <c r="E21" s="22" t="s">
        <v>97</v>
      </c>
      <c r="F21" s="25" t="s">
        <v>12</v>
      </c>
      <c r="G21" s="28">
        <v>6240</v>
      </c>
      <c r="H21" s="28">
        <v>6240</v>
      </c>
      <c r="I21" s="31"/>
      <c r="J21" s="11"/>
    </row>
    <row r="22" spans="1:10" ht="12.75">
      <c r="A22" s="16" t="s">
        <v>38</v>
      </c>
      <c r="B22" s="19">
        <v>175</v>
      </c>
      <c r="C22" s="22" t="s">
        <v>36</v>
      </c>
      <c r="D22" s="25">
        <v>248223</v>
      </c>
      <c r="E22" s="22" t="s">
        <v>97</v>
      </c>
      <c r="F22" s="25" t="s">
        <v>12</v>
      </c>
      <c r="G22" s="28">
        <v>12480</v>
      </c>
      <c r="H22" s="28">
        <v>12480</v>
      </c>
      <c r="I22" s="31"/>
      <c r="J22" s="11"/>
    </row>
    <row r="23" spans="1:10" ht="12.75">
      <c r="A23" s="16" t="s">
        <v>40</v>
      </c>
      <c r="B23" s="19">
        <v>178</v>
      </c>
      <c r="C23" s="22" t="s">
        <v>39</v>
      </c>
      <c r="D23" s="25">
        <v>286061</v>
      </c>
      <c r="E23" s="22" t="s">
        <v>98</v>
      </c>
      <c r="F23" s="25" t="s">
        <v>10</v>
      </c>
      <c r="G23" s="28">
        <v>3940</v>
      </c>
      <c r="H23" s="28">
        <v>3940</v>
      </c>
      <c r="I23" s="31"/>
      <c r="J23" s="11"/>
    </row>
    <row r="24" spans="1:10" ht="12.75">
      <c r="A24" s="16" t="s">
        <v>42</v>
      </c>
      <c r="B24" s="19">
        <v>179</v>
      </c>
      <c r="C24" s="22" t="s">
        <v>41</v>
      </c>
      <c r="D24" s="25">
        <v>286133</v>
      </c>
      <c r="E24" s="22" t="s">
        <v>99</v>
      </c>
      <c r="F24" s="25" t="s">
        <v>10</v>
      </c>
      <c r="G24" s="28">
        <v>8200</v>
      </c>
      <c r="H24" s="28">
        <v>8200</v>
      </c>
      <c r="I24" s="31"/>
      <c r="J24" s="11"/>
    </row>
    <row r="25" spans="1:10" ht="12.75">
      <c r="A25" s="16" t="s">
        <v>44</v>
      </c>
      <c r="B25" s="19">
        <v>180</v>
      </c>
      <c r="C25" s="22" t="s">
        <v>43</v>
      </c>
      <c r="D25" s="25">
        <v>286656</v>
      </c>
      <c r="E25" s="22" t="s">
        <v>100</v>
      </c>
      <c r="F25" s="25" t="s">
        <v>12</v>
      </c>
      <c r="G25" s="28">
        <v>1800</v>
      </c>
      <c r="H25" s="28">
        <v>1800</v>
      </c>
      <c r="I25" s="31"/>
      <c r="J25" s="11"/>
    </row>
    <row r="26" spans="1:10" ht="12.75">
      <c r="A26" s="16" t="s">
        <v>45</v>
      </c>
      <c r="B26" s="19">
        <v>181</v>
      </c>
      <c r="C26" s="22" t="s">
        <v>43</v>
      </c>
      <c r="D26" s="25">
        <v>286656</v>
      </c>
      <c r="E26" s="22" t="s">
        <v>100</v>
      </c>
      <c r="F26" s="25" t="s">
        <v>10</v>
      </c>
      <c r="G26" s="28">
        <v>7040</v>
      </c>
      <c r="H26" s="28">
        <v>7040</v>
      </c>
      <c r="I26" s="31"/>
      <c r="J26" s="11"/>
    </row>
    <row r="27" spans="1:10" ht="12.75">
      <c r="A27" s="16" t="s">
        <v>46</v>
      </c>
      <c r="B27" s="19">
        <v>185</v>
      </c>
      <c r="C27" s="22" t="s">
        <v>41</v>
      </c>
      <c r="D27" s="25">
        <v>286133</v>
      </c>
      <c r="E27" s="22" t="s">
        <v>99</v>
      </c>
      <c r="F27" s="25" t="s">
        <v>12</v>
      </c>
      <c r="G27" s="28">
        <v>23500</v>
      </c>
      <c r="H27" s="28">
        <v>23500</v>
      </c>
      <c r="I27" s="31"/>
      <c r="J27" s="11"/>
    </row>
    <row r="28" spans="1:10" ht="12.75">
      <c r="A28" s="16" t="s">
        <v>48</v>
      </c>
      <c r="B28" s="19">
        <v>186</v>
      </c>
      <c r="C28" s="22" t="s">
        <v>47</v>
      </c>
      <c r="D28" s="25">
        <v>64829561</v>
      </c>
      <c r="E28" s="22" t="s">
        <v>101</v>
      </c>
      <c r="F28" s="25" t="s">
        <v>12</v>
      </c>
      <c r="G28" s="28">
        <v>44560</v>
      </c>
      <c r="H28" s="28">
        <v>44560</v>
      </c>
      <c r="I28" s="31"/>
      <c r="J28" s="11"/>
    </row>
    <row r="29" spans="1:10" ht="12.75">
      <c r="A29" s="16" t="s">
        <v>49</v>
      </c>
      <c r="B29" s="19">
        <v>187</v>
      </c>
      <c r="C29" s="22" t="s">
        <v>47</v>
      </c>
      <c r="D29" s="25">
        <v>64829561</v>
      </c>
      <c r="E29" s="22" t="s">
        <v>101</v>
      </c>
      <c r="F29" s="25" t="s">
        <v>10</v>
      </c>
      <c r="G29" s="28">
        <v>73500</v>
      </c>
      <c r="H29" s="28">
        <v>73500</v>
      </c>
      <c r="I29" s="31"/>
      <c r="J29" s="11"/>
    </row>
    <row r="30" spans="1:10" ht="12.75">
      <c r="A30" s="16" t="s">
        <v>51</v>
      </c>
      <c r="B30" s="19">
        <v>188</v>
      </c>
      <c r="C30" s="22" t="s">
        <v>50</v>
      </c>
      <c r="D30" s="25">
        <v>63487977</v>
      </c>
      <c r="E30" s="22" t="s">
        <v>102</v>
      </c>
      <c r="F30" s="25" t="s">
        <v>12</v>
      </c>
      <c r="G30" s="28">
        <v>174375</v>
      </c>
      <c r="H30" s="28">
        <v>174375</v>
      </c>
      <c r="I30" s="31"/>
      <c r="J30" s="11"/>
    </row>
    <row r="31" spans="1:10" ht="12.75">
      <c r="A31" s="16" t="s">
        <v>53</v>
      </c>
      <c r="B31" s="19">
        <v>193</v>
      </c>
      <c r="C31" s="22" t="s">
        <v>52</v>
      </c>
      <c r="D31" s="25">
        <v>248002</v>
      </c>
      <c r="E31" s="22" t="s">
        <v>103</v>
      </c>
      <c r="F31" s="25" t="s">
        <v>12</v>
      </c>
      <c r="G31" s="28">
        <v>11500</v>
      </c>
      <c r="H31" s="28">
        <v>10920</v>
      </c>
      <c r="I31" s="31">
        <v>7</v>
      </c>
      <c r="J31" s="11"/>
    </row>
    <row r="32" spans="1:10" ht="12.75">
      <c r="A32" s="16" t="s">
        <v>55</v>
      </c>
      <c r="B32" s="19">
        <v>196</v>
      </c>
      <c r="C32" s="22" t="s">
        <v>54</v>
      </c>
      <c r="D32" s="25">
        <v>579840</v>
      </c>
      <c r="E32" s="22" t="s">
        <v>104</v>
      </c>
      <c r="F32" s="25" t="s">
        <v>12</v>
      </c>
      <c r="G32" s="28">
        <v>50000</v>
      </c>
      <c r="H32" s="28">
        <v>50000</v>
      </c>
      <c r="I32" s="31"/>
      <c r="J32" s="11"/>
    </row>
    <row r="33" spans="1:10" ht="12.75">
      <c r="A33" s="16" t="s">
        <v>57</v>
      </c>
      <c r="B33" s="19">
        <v>197</v>
      </c>
      <c r="C33" s="22" t="s">
        <v>56</v>
      </c>
      <c r="D33" s="25">
        <v>267953</v>
      </c>
      <c r="E33" s="22" t="s">
        <v>105</v>
      </c>
      <c r="F33" s="25" t="s">
        <v>12</v>
      </c>
      <c r="G33" s="28">
        <v>17670</v>
      </c>
      <c r="H33" s="28">
        <v>17670</v>
      </c>
      <c r="I33" s="31"/>
      <c r="J33" s="11"/>
    </row>
    <row r="34" spans="1:10" ht="12.75">
      <c r="A34" s="16" t="s">
        <v>58</v>
      </c>
      <c r="B34" s="19">
        <v>204</v>
      </c>
      <c r="C34" s="22" t="s">
        <v>22</v>
      </c>
      <c r="D34" s="25">
        <v>267457</v>
      </c>
      <c r="E34" s="22" t="s">
        <v>94</v>
      </c>
      <c r="F34" s="25" t="s">
        <v>12</v>
      </c>
      <c r="G34" s="28">
        <v>7930</v>
      </c>
      <c r="H34" s="28">
        <v>7930</v>
      </c>
      <c r="I34" s="31"/>
      <c r="J34" s="11"/>
    </row>
    <row r="35" spans="1:10" ht="12.75">
      <c r="A35" s="16" t="s">
        <v>59</v>
      </c>
      <c r="B35" s="19">
        <v>205</v>
      </c>
      <c r="C35" s="22" t="s">
        <v>22</v>
      </c>
      <c r="D35" s="25">
        <v>267457</v>
      </c>
      <c r="E35" s="22" t="s">
        <v>94</v>
      </c>
      <c r="F35" s="25" t="s">
        <v>12</v>
      </c>
      <c r="G35" s="28">
        <v>3450</v>
      </c>
      <c r="H35" s="28">
        <v>3450</v>
      </c>
      <c r="I35" s="31"/>
      <c r="J35" s="11"/>
    </row>
    <row r="36" spans="1:10" ht="26.25">
      <c r="A36" s="16" t="s">
        <v>60</v>
      </c>
      <c r="B36" s="19">
        <v>206</v>
      </c>
      <c r="C36" s="22" t="s">
        <v>16</v>
      </c>
      <c r="D36" s="25">
        <v>64511341</v>
      </c>
      <c r="E36" s="22" t="s">
        <v>17</v>
      </c>
      <c r="F36" s="25" t="s">
        <v>12</v>
      </c>
      <c r="G36" s="28">
        <v>109320</v>
      </c>
      <c r="H36" s="28">
        <v>105720</v>
      </c>
      <c r="I36" s="31">
        <v>7</v>
      </c>
      <c r="J36" s="11"/>
    </row>
    <row r="37" spans="1:10" ht="12.75">
      <c r="A37" s="16" t="s">
        <v>61</v>
      </c>
      <c r="B37" s="19">
        <v>217</v>
      </c>
      <c r="C37" s="22" t="s">
        <v>20</v>
      </c>
      <c r="D37" s="25">
        <v>543772</v>
      </c>
      <c r="E37" s="22" t="s">
        <v>93</v>
      </c>
      <c r="F37" s="25" t="s">
        <v>12</v>
      </c>
      <c r="G37" s="28">
        <v>14728</v>
      </c>
      <c r="H37" s="28">
        <v>14728</v>
      </c>
      <c r="I37" s="31"/>
      <c r="J37" s="11"/>
    </row>
    <row r="38" spans="1:10" ht="12.75">
      <c r="A38" s="16" t="s">
        <v>62</v>
      </c>
      <c r="B38" s="19">
        <v>218</v>
      </c>
      <c r="C38" s="22" t="s">
        <v>24</v>
      </c>
      <c r="D38" s="25">
        <v>64259773</v>
      </c>
      <c r="E38" s="22" t="s">
        <v>25</v>
      </c>
      <c r="F38" s="25" t="s">
        <v>10</v>
      </c>
      <c r="G38" s="28">
        <v>82280</v>
      </c>
      <c r="H38" s="28">
        <v>82280</v>
      </c>
      <c r="I38" s="31"/>
      <c r="J38" s="11"/>
    </row>
    <row r="39" spans="1:10" ht="12.75">
      <c r="A39" s="16" t="s">
        <v>64</v>
      </c>
      <c r="B39" s="19">
        <v>219</v>
      </c>
      <c r="C39" s="22" t="s">
        <v>63</v>
      </c>
      <c r="D39" s="25">
        <v>599166</v>
      </c>
      <c r="E39" s="22" t="s">
        <v>106</v>
      </c>
      <c r="F39" s="25" t="s">
        <v>12</v>
      </c>
      <c r="G39" s="28">
        <v>91688</v>
      </c>
      <c r="H39" s="28">
        <v>91688</v>
      </c>
      <c r="I39" s="31"/>
      <c r="J39" s="11"/>
    </row>
    <row r="40" spans="1:10" ht="12.75">
      <c r="A40" s="16" t="s">
        <v>65</v>
      </c>
      <c r="B40" s="19">
        <v>220</v>
      </c>
      <c r="C40" s="22" t="s">
        <v>24</v>
      </c>
      <c r="D40" s="25">
        <v>64259773</v>
      </c>
      <c r="E40" s="22" t="s">
        <v>25</v>
      </c>
      <c r="F40" s="25" t="s">
        <v>12</v>
      </c>
      <c r="G40" s="28">
        <v>32924</v>
      </c>
      <c r="H40" s="28">
        <v>32924</v>
      </c>
      <c r="I40" s="31"/>
      <c r="J40" s="11"/>
    </row>
    <row r="41" spans="1:10" ht="12.75">
      <c r="A41" s="16" t="s">
        <v>67</v>
      </c>
      <c r="B41" s="19">
        <v>221</v>
      </c>
      <c r="C41" s="22" t="s">
        <v>66</v>
      </c>
      <c r="D41" s="25">
        <v>285889</v>
      </c>
      <c r="E41" s="22" t="s">
        <v>107</v>
      </c>
      <c r="F41" s="25" t="s">
        <v>12</v>
      </c>
      <c r="G41" s="28">
        <v>40860</v>
      </c>
      <c r="H41" s="28">
        <v>40860</v>
      </c>
      <c r="I41" s="31"/>
      <c r="J41" s="11"/>
    </row>
    <row r="42" spans="1:10" ht="12.75">
      <c r="A42" s="16" t="s">
        <v>68</v>
      </c>
      <c r="B42" s="19">
        <v>224</v>
      </c>
      <c r="C42" s="22" t="s">
        <v>14</v>
      </c>
      <c r="D42" s="25">
        <v>46508431</v>
      </c>
      <c r="E42" s="22" t="s">
        <v>15</v>
      </c>
      <c r="F42" s="25" t="s">
        <v>12</v>
      </c>
      <c r="G42" s="28">
        <v>51795</v>
      </c>
      <c r="H42" s="28">
        <v>51795</v>
      </c>
      <c r="I42" s="31"/>
      <c r="J42" s="11"/>
    </row>
    <row r="43" spans="1:10" ht="12.75">
      <c r="A43" s="16" t="s">
        <v>69</v>
      </c>
      <c r="B43" s="19">
        <v>225</v>
      </c>
      <c r="C43" s="22" t="s">
        <v>14</v>
      </c>
      <c r="D43" s="25">
        <v>46508431</v>
      </c>
      <c r="E43" s="22" t="s">
        <v>15</v>
      </c>
      <c r="F43" s="25" t="s">
        <v>12</v>
      </c>
      <c r="G43" s="28">
        <v>14720</v>
      </c>
      <c r="H43" s="28">
        <v>14720</v>
      </c>
      <c r="I43" s="31"/>
      <c r="J43" s="11"/>
    </row>
    <row r="44" spans="1:10" ht="12.75">
      <c r="A44" s="16" t="s">
        <v>70</v>
      </c>
      <c r="B44" s="19">
        <v>226</v>
      </c>
      <c r="C44" s="22" t="s">
        <v>14</v>
      </c>
      <c r="D44" s="25">
        <v>46508431</v>
      </c>
      <c r="E44" s="22" t="s">
        <v>15</v>
      </c>
      <c r="F44" s="25" t="s">
        <v>10</v>
      </c>
      <c r="G44" s="28">
        <v>10260</v>
      </c>
      <c r="H44" s="28">
        <v>10260</v>
      </c>
      <c r="I44" s="31"/>
      <c r="J44" s="11"/>
    </row>
    <row r="45" spans="1:10" ht="12.75">
      <c r="A45" s="16" t="s">
        <v>71</v>
      </c>
      <c r="B45" s="19">
        <v>227</v>
      </c>
      <c r="C45" s="22" t="s">
        <v>14</v>
      </c>
      <c r="D45" s="25">
        <v>46508431</v>
      </c>
      <c r="E45" s="22" t="s">
        <v>15</v>
      </c>
      <c r="F45" s="25" t="s">
        <v>12</v>
      </c>
      <c r="G45" s="28">
        <v>40248</v>
      </c>
      <c r="H45" s="28">
        <v>37808</v>
      </c>
      <c r="I45" s="31">
        <v>5</v>
      </c>
      <c r="J45" s="11"/>
    </row>
    <row r="46" spans="1:10" ht="12.75">
      <c r="A46" s="16" t="s">
        <v>72</v>
      </c>
      <c r="B46" s="19">
        <v>228</v>
      </c>
      <c r="C46" s="22" t="s">
        <v>14</v>
      </c>
      <c r="D46" s="25">
        <v>46508431</v>
      </c>
      <c r="E46" s="22" t="s">
        <v>15</v>
      </c>
      <c r="F46" s="25" t="s">
        <v>12</v>
      </c>
      <c r="G46" s="28">
        <v>36225</v>
      </c>
      <c r="H46" s="28">
        <v>36225</v>
      </c>
      <c r="I46" s="31"/>
      <c r="J46" s="11"/>
    </row>
    <row r="47" spans="1:10" ht="12.75">
      <c r="A47" s="16" t="s">
        <v>73</v>
      </c>
      <c r="B47" s="19">
        <v>229</v>
      </c>
      <c r="C47" s="22" t="s">
        <v>14</v>
      </c>
      <c r="D47" s="25">
        <v>46508431</v>
      </c>
      <c r="E47" s="22" t="s">
        <v>15</v>
      </c>
      <c r="F47" s="25" t="s">
        <v>10</v>
      </c>
      <c r="G47" s="28">
        <v>3000</v>
      </c>
      <c r="H47" s="28">
        <v>3000</v>
      </c>
      <c r="I47" s="31"/>
      <c r="J47" s="11"/>
    </row>
    <row r="48" spans="1:10" ht="12.75">
      <c r="A48" s="16" t="s">
        <v>76</v>
      </c>
      <c r="B48" s="19">
        <v>230</v>
      </c>
      <c r="C48" s="22" t="s">
        <v>74</v>
      </c>
      <c r="D48" s="25">
        <v>248037</v>
      </c>
      <c r="E48" s="22" t="s">
        <v>75</v>
      </c>
      <c r="F48" s="25" t="s">
        <v>12</v>
      </c>
      <c r="G48" s="28">
        <v>54840</v>
      </c>
      <c r="H48" s="28">
        <v>54840</v>
      </c>
      <c r="I48" s="31"/>
      <c r="J48" s="11"/>
    </row>
    <row r="49" spans="1:10" ht="12.75">
      <c r="A49" s="16" t="s">
        <v>78</v>
      </c>
      <c r="B49" s="19">
        <v>236</v>
      </c>
      <c r="C49" s="22" t="s">
        <v>77</v>
      </c>
      <c r="D49" s="25">
        <v>373664</v>
      </c>
      <c r="E49" s="22" t="s">
        <v>108</v>
      </c>
      <c r="F49" s="25" t="s">
        <v>12</v>
      </c>
      <c r="G49" s="28">
        <v>14240</v>
      </c>
      <c r="H49" s="28">
        <v>14240</v>
      </c>
      <c r="I49" s="31"/>
      <c r="J49" s="11"/>
    </row>
    <row r="50" spans="1:10" ht="12.75">
      <c r="A50" s="16" t="s">
        <v>80</v>
      </c>
      <c r="B50" s="19">
        <v>239</v>
      </c>
      <c r="C50" s="22" t="s">
        <v>79</v>
      </c>
      <c r="D50" s="25">
        <v>267597</v>
      </c>
      <c r="E50" s="22" t="s">
        <v>109</v>
      </c>
      <c r="F50" s="25" t="s">
        <v>12</v>
      </c>
      <c r="G50" s="28">
        <v>9520</v>
      </c>
      <c r="H50" s="28">
        <v>6750</v>
      </c>
      <c r="I50" s="31" t="s">
        <v>115</v>
      </c>
      <c r="J50" s="11"/>
    </row>
    <row r="51" spans="1:10" ht="12.75">
      <c r="A51" s="16" t="s">
        <v>82</v>
      </c>
      <c r="B51" s="19">
        <v>240</v>
      </c>
      <c r="C51" s="22" t="s">
        <v>81</v>
      </c>
      <c r="D51" s="25">
        <v>599913</v>
      </c>
      <c r="E51" s="22" t="s">
        <v>110</v>
      </c>
      <c r="F51" s="25" t="s">
        <v>12</v>
      </c>
      <c r="G51" s="28">
        <v>7500</v>
      </c>
      <c r="H51" s="28">
        <v>7500</v>
      </c>
      <c r="I51" s="31"/>
      <c r="J51" s="11"/>
    </row>
    <row r="52" spans="1:10" ht="12.75">
      <c r="A52" s="16" t="s">
        <v>83</v>
      </c>
      <c r="B52" s="19">
        <v>241</v>
      </c>
      <c r="C52" s="22" t="s">
        <v>81</v>
      </c>
      <c r="D52" s="25">
        <v>599913</v>
      </c>
      <c r="E52" s="22" t="s">
        <v>110</v>
      </c>
      <c r="F52" s="25" t="s">
        <v>10</v>
      </c>
      <c r="G52" s="28">
        <v>9900</v>
      </c>
      <c r="H52" s="28">
        <v>9900</v>
      </c>
      <c r="I52" s="31"/>
      <c r="J52" s="11"/>
    </row>
    <row r="53" spans="1:10" ht="12.75">
      <c r="A53" s="16" t="s">
        <v>84</v>
      </c>
      <c r="B53" s="19">
        <v>242</v>
      </c>
      <c r="C53" s="22" t="s">
        <v>63</v>
      </c>
      <c r="D53" s="25">
        <v>599166</v>
      </c>
      <c r="E53" s="22" t="s">
        <v>106</v>
      </c>
      <c r="F53" s="25" t="s">
        <v>10</v>
      </c>
      <c r="G53" s="28">
        <v>7560</v>
      </c>
      <c r="H53" s="28">
        <v>7560</v>
      </c>
      <c r="I53" s="31"/>
      <c r="J53" s="11"/>
    </row>
    <row r="54" spans="1:10" ht="12.75">
      <c r="A54" s="16" t="s">
        <v>86</v>
      </c>
      <c r="B54" s="19">
        <v>243</v>
      </c>
      <c r="C54" s="22" t="s">
        <v>85</v>
      </c>
      <c r="D54" s="25">
        <v>60732105</v>
      </c>
      <c r="E54" s="22" t="s">
        <v>116</v>
      </c>
      <c r="F54" s="25" t="s">
        <v>10</v>
      </c>
      <c r="G54" s="28">
        <v>68940</v>
      </c>
      <c r="H54" s="28">
        <v>68940</v>
      </c>
      <c r="I54" s="31"/>
      <c r="J54" s="11"/>
    </row>
    <row r="55" spans="1:10" ht="12.75">
      <c r="A55" s="16" t="s">
        <v>88</v>
      </c>
      <c r="B55" s="19">
        <v>246</v>
      </c>
      <c r="C55" s="22" t="s">
        <v>87</v>
      </c>
      <c r="D55" s="25">
        <v>579963</v>
      </c>
      <c r="E55" s="22" t="s">
        <v>111</v>
      </c>
      <c r="F55" s="25" t="s">
        <v>12</v>
      </c>
      <c r="G55" s="28">
        <v>5856</v>
      </c>
      <c r="H55" s="28">
        <v>5856</v>
      </c>
      <c r="I55" s="31"/>
      <c r="J55" s="11"/>
    </row>
    <row r="56" spans="1:10" ht="13.5" thickBot="1">
      <c r="A56" s="17" t="s">
        <v>89</v>
      </c>
      <c r="B56" s="20">
        <v>247</v>
      </c>
      <c r="C56" s="23" t="s">
        <v>85</v>
      </c>
      <c r="D56" s="26">
        <v>60732105</v>
      </c>
      <c r="E56" s="23" t="s">
        <v>116</v>
      </c>
      <c r="F56" s="26" t="s">
        <v>12</v>
      </c>
      <c r="G56" s="29">
        <v>7200</v>
      </c>
      <c r="H56" s="29">
        <v>7200</v>
      </c>
      <c r="I56" s="32"/>
      <c r="J56" s="11"/>
    </row>
    <row r="59" spans="3:9" ht="15" customHeight="1">
      <c r="C59" s="8" t="s">
        <v>90</v>
      </c>
      <c r="G59" s="9">
        <f>SUM(G9:G56)</f>
        <v>1733281</v>
      </c>
      <c r="H59" s="9">
        <f>SUM(H9:H56)</f>
        <v>1723891</v>
      </c>
      <c r="I59" s="12"/>
    </row>
    <row r="61" spans="3:4" ht="13.5" thickBot="1">
      <c r="C61" s="10"/>
      <c r="D61" s="13"/>
    </row>
    <row r="62" spans="1:6" ht="15" customHeight="1" thickBot="1">
      <c r="A62" s="33"/>
      <c r="B62" s="34"/>
      <c r="C62" s="61" t="s">
        <v>117</v>
      </c>
      <c r="D62" s="62"/>
      <c r="E62" s="62"/>
      <c r="F62" s="35"/>
    </row>
    <row r="63" spans="1:6" ht="15" customHeight="1">
      <c r="A63" s="33"/>
      <c r="B63" s="34"/>
      <c r="C63" s="36" t="s">
        <v>118</v>
      </c>
      <c r="D63" s="63" t="s">
        <v>119</v>
      </c>
      <c r="E63" s="64"/>
      <c r="F63" s="35"/>
    </row>
    <row r="64" spans="1:6" ht="15" customHeight="1">
      <c r="A64" s="33"/>
      <c r="B64" s="34"/>
      <c r="C64" s="37">
        <v>1</v>
      </c>
      <c r="D64" s="65" t="s">
        <v>120</v>
      </c>
      <c r="E64" s="66"/>
      <c r="F64" s="35"/>
    </row>
    <row r="65" spans="1:6" ht="15" customHeight="1">
      <c r="A65" s="33"/>
      <c r="B65" s="34"/>
      <c r="C65" s="37">
        <v>2</v>
      </c>
      <c r="D65" s="65" t="s">
        <v>121</v>
      </c>
      <c r="E65" s="66"/>
      <c r="F65" s="35"/>
    </row>
    <row r="66" spans="1:6" ht="15" customHeight="1">
      <c r="A66" s="33"/>
      <c r="B66" s="34"/>
      <c r="C66" s="37">
        <v>3</v>
      </c>
      <c r="D66" s="65" t="s">
        <v>122</v>
      </c>
      <c r="E66" s="66"/>
      <c r="F66" s="35"/>
    </row>
    <row r="67" spans="1:6" ht="15" customHeight="1">
      <c r="A67" s="33"/>
      <c r="B67" s="34"/>
      <c r="C67" s="37">
        <v>4</v>
      </c>
      <c r="D67" s="65" t="s">
        <v>123</v>
      </c>
      <c r="E67" s="66"/>
      <c r="F67" s="35"/>
    </row>
    <row r="68" spans="1:6" ht="15" customHeight="1">
      <c r="A68" s="33"/>
      <c r="B68" s="34"/>
      <c r="C68" s="37">
        <v>5</v>
      </c>
      <c r="D68" s="65" t="s">
        <v>124</v>
      </c>
      <c r="E68" s="66"/>
      <c r="F68" s="35"/>
    </row>
    <row r="69" spans="1:6" ht="15" customHeight="1">
      <c r="A69" s="33"/>
      <c r="B69" s="34"/>
      <c r="C69" s="37">
        <v>6</v>
      </c>
      <c r="D69" s="65" t="s">
        <v>125</v>
      </c>
      <c r="E69" s="66"/>
      <c r="F69" s="35"/>
    </row>
    <row r="70" spans="1:6" ht="13.5">
      <c r="A70" s="33"/>
      <c r="B70" s="34"/>
      <c r="C70" s="37">
        <v>7</v>
      </c>
      <c r="D70" s="65" t="s">
        <v>126</v>
      </c>
      <c r="E70" s="66"/>
      <c r="F70" s="35"/>
    </row>
    <row r="71" spans="1:6" ht="13.5">
      <c r="A71" s="33"/>
      <c r="B71" s="34"/>
      <c r="C71" s="37">
        <v>8</v>
      </c>
      <c r="D71" s="65" t="s">
        <v>127</v>
      </c>
      <c r="E71" s="66"/>
      <c r="F71" s="35"/>
    </row>
    <row r="72" spans="1:6" ht="13.5">
      <c r="A72" s="33"/>
      <c r="B72" s="34"/>
      <c r="C72" s="37">
        <v>9</v>
      </c>
      <c r="D72" s="65" t="s">
        <v>128</v>
      </c>
      <c r="E72" s="66"/>
      <c r="F72" s="35"/>
    </row>
    <row r="73" spans="1:6" ht="15" customHeight="1">
      <c r="A73" s="33"/>
      <c r="B73" s="34"/>
      <c r="C73" s="37">
        <v>10</v>
      </c>
      <c r="D73" s="65" t="s">
        <v>129</v>
      </c>
      <c r="E73" s="66"/>
      <c r="F73" s="35"/>
    </row>
    <row r="74" spans="1:6" ht="15" customHeight="1">
      <c r="A74" s="33"/>
      <c r="B74" s="34"/>
      <c r="C74" s="37">
        <v>11</v>
      </c>
      <c r="D74" s="65" t="s">
        <v>130</v>
      </c>
      <c r="E74" s="66"/>
      <c r="F74" s="35"/>
    </row>
    <row r="75" spans="1:6" ht="15" customHeight="1">
      <c r="A75" s="33"/>
      <c r="B75" s="34"/>
      <c r="C75" s="37">
        <v>12</v>
      </c>
      <c r="D75" s="65" t="s">
        <v>131</v>
      </c>
      <c r="E75" s="66"/>
      <c r="F75" s="35"/>
    </row>
    <row r="76" spans="1:6" ht="15" customHeight="1">
      <c r="A76" s="33"/>
      <c r="B76" s="34"/>
      <c r="C76" s="37">
        <v>13</v>
      </c>
      <c r="D76" s="65" t="s">
        <v>132</v>
      </c>
      <c r="E76" s="66"/>
      <c r="F76" s="35"/>
    </row>
    <row r="77" spans="1:6" ht="15" customHeight="1" thickBot="1">
      <c r="A77" s="33"/>
      <c r="B77" s="34"/>
      <c r="C77" s="38">
        <v>14</v>
      </c>
      <c r="D77" s="67" t="s">
        <v>133</v>
      </c>
      <c r="E77" s="68"/>
      <c r="F77" s="35"/>
    </row>
    <row r="78" spans="1:6" ht="15" customHeight="1">
      <c r="A78" s="33"/>
      <c r="B78" s="34"/>
      <c r="C78" s="39"/>
      <c r="D78" s="40"/>
      <c r="E78" s="41"/>
      <c r="F78" s="35"/>
    </row>
    <row r="79" spans="2:6" ht="15" customHeight="1">
      <c r="B79" s="3"/>
      <c r="C79" s="2"/>
      <c r="E79" s="3"/>
      <c r="F79" s="6"/>
    </row>
    <row r="80" ht="15" customHeight="1">
      <c r="D80" s="14"/>
    </row>
    <row r="81" ht="12.75">
      <c r="D81" s="13"/>
    </row>
  </sheetData>
  <sheetProtection/>
  <mergeCells count="30">
    <mergeCell ref="D76:E76"/>
    <mergeCell ref="D77:E77"/>
    <mergeCell ref="D70:E70"/>
    <mergeCell ref="D71:E71"/>
    <mergeCell ref="D72:E72"/>
    <mergeCell ref="D73:E73"/>
    <mergeCell ref="D74:E74"/>
    <mergeCell ref="D75:E75"/>
    <mergeCell ref="D65:E65"/>
    <mergeCell ref="F7:F8"/>
    <mergeCell ref="D66:E66"/>
    <mergeCell ref="D67:E67"/>
    <mergeCell ref="D68:E68"/>
    <mergeCell ref="D69:E69"/>
    <mergeCell ref="H7:H8"/>
    <mergeCell ref="D7:D8"/>
    <mergeCell ref="G7:G8"/>
    <mergeCell ref="C62:E62"/>
    <mergeCell ref="D63:E63"/>
    <mergeCell ref="D64:E64"/>
    <mergeCell ref="H3:I3"/>
    <mergeCell ref="H4:I4"/>
    <mergeCell ref="K7:K8"/>
    <mergeCell ref="J7:J8"/>
    <mergeCell ref="A7:A8"/>
    <mergeCell ref="B6:I6"/>
    <mergeCell ref="I7:I8"/>
    <mergeCell ref="E7:E8"/>
    <mergeCell ref="C7:C8"/>
    <mergeCell ref="B7:B8"/>
  </mergeCells>
  <printOptions/>
  <pageMargins left="0.4724409448818898" right="0.4724409448818898" top="0.3937007874015748" bottom="0.31496062992125984" header="0.2755905511811024" footer="0.2362204724409449"/>
  <pageSetup fitToHeight="2" horizontalDpi="600" verticalDpi="600" orientation="portrait" paperSize="8"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hiv</dc:creator>
  <cp:keywords/>
  <dc:description/>
  <cp:lastModifiedBy>Jakoubková Marie</cp:lastModifiedBy>
  <cp:lastPrinted>2013-06-13T09:02:05Z</cp:lastPrinted>
  <dcterms:created xsi:type="dcterms:W3CDTF">2005-05-03T12:39:14Z</dcterms:created>
  <dcterms:modified xsi:type="dcterms:W3CDTF">2013-06-13T09:02:07Z</dcterms:modified>
  <cp:category/>
  <cp:version/>
  <cp:contentType/>
  <cp:contentStatus/>
</cp:coreProperties>
</file>