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ZK-04-2013-78, př. 2" sheetId="1" r:id="rId1"/>
  </sheets>
  <definedNames>
    <definedName name="_xlnm.Print_Titles" localSheetId="0">'ZK-04-2013-78, př. 2'!$5:$5</definedName>
    <definedName name="_xlnm.Print_Area" localSheetId="0">'ZK-04-2013-78, př. 2'!$A$1:$O$70</definedName>
    <definedName name="Tabulka1">'ZK-04-2013-78, př. 2'!$A$5:$E$61</definedName>
  </definedNames>
  <calcPr fullCalcOnLoad="1"/>
</workbook>
</file>

<file path=xl/sharedStrings.xml><?xml version="1.0" encoding="utf-8"?>
<sst xmlns="http://schemas.openxmlformats.org/spreadsheetml/2006/main" count="359" uniqueCount="115">
  <si>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</si>
  <si>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</si>
  <si>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</si>
  <si>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</si>
  <si>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</si>
  <si>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</si>
  <si>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</si>
  <si>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</si>
  <si>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</si>
  <si>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</si>
  <si>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</si>
  <si>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</si>
  <si>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</si>
  <si>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</si>
  <si>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</si>
  <si>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</si>
  <si>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</si>
  <si>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</si>
  <si>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</si>
  <si>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</si>
  <si>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</si>
  <si>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</si>
  <si>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</si>
  <si>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</si>
  <si>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</si>
  <si>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</si>
  <si>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</si>
  <si>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</si>
  <si>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</si>
  <si>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</si>
  <si>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</si>
  <si>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</si>
  <si>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</si>
  <si>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</si>
  <si>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</si>
  <si>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</si>
  <si>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</si>
  <si>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</si>
  <si>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</si>
  <si>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</si>
  <si>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přepočtených úvazků 2012 - celkem</t>
  </si>
  <si>
    <t>Charitní pečovatelská služba Kamenice</t>
  </si>
  <si>
    <t>Domov pro seniory Pelhřimov</t>
  </si>
  <si>
    <t xml:space="preserve">Domov sv. Floriana o. s. </t>
  </si>
  <si>
    <t>Domov sv. Floriana</t>
  </si>
  <si>
    <t>Dům seniorů - Domov důchodců</t>
  </si>
  <si>
    <t>Integrované centrum sociálních služeb Jihlava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</si>
  <si>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</si>
  <si>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</si>
  <si>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</si>
  <si>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</si>
  <si>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</si>
  <si>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</si>
  <si>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</si>
  <si>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</si>
  <si>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</si>
  <si>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</si>
  <si>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Náměšť nad Oslavou</t>
  </si>
  <si>
    <t>Pečovatelská služba města Náměště nad Oslavou</t>
  </si>
  <si>
    <t>Město Počátky</t>
  </si>
  <si>
    <t>Město Polná</t>
  </si>
  <si>
    <t>Pečovatelská služba Polná</t>
  </si>
  <si>
    <t>Město Přibyslav</t>
  </si>
  <si>
    <t>Pečovatelská služba Přibyslav</t>
  </si>
  <si>
    <t>Město Třešť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</si>
  <si>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</si>
  <si>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</si>
  <si>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</si>
  <si>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</si>
  <si>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</si>
  <si>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</si>
  <si>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</si>
  <si>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</si>
  <si>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</si>
  <si>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</si>
  <si>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</si>
  <si>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</si>
  <si>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</si>
  <si>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</si>
  <si>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Věcov</t>
  </si>
  <si>
    <t>Pečovatelská služba na území obce Věcov včetně místních částí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</si>
  <si>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</si>
  <si>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</si>
  <si>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</si>
  <si>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</si>
  <si>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</si>
  <si>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</si>
  <si>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</si>
  <si>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Pečovatelská služba ve Žďáře nad Sázavou</t>
  </si>
  <si>
    <t>Subregion Velké Dářko - dobrovolný svazek obcí</t>
  </si>
  <si>
    <t>Maximální návrh podpory</t>
  </si>
  <si>
    <t>Optimální návrh podpory</t>
  </si>
  <si>
    <t>,</t>
  </si>
  <si>
    <t>Kraj 2012 - požadavek</t>
  </si>
  <si>
    <t>Pečovatelská služba Třešť</t>
  </si>
  <si>
    <t>Výjezdnost</t>
  </si>
  <si>
    <t>A</t>
  </si>
  <si>
    <t>N</t>
  </si>
  <si>
    <t>pol.5321</t>
  </si>
  <si>
    <t>pol.5222</t>
  </si>
  <si>
    <t>§ 4351 pol. 5212</t>
  </si>
  <si>
    <t>§ 4351 pol. 5321</t>
  </si>
  <si>
    <t xml:space="preserve">Výše dotace pro poskytovatele této služby je navržena ve výši součinu počtu přepočtených úvazků a částky 75/150 tis./úv. dle výjezdnosti služby.   Vypočtená výše dotace je zaokrouhlena na celé stovky Kč. </t>
  </si>
  <si>
    <t>Návrh na doplatek do výše částky 75/150 tis. na úvazek dle výjezdnosti</t>
  </si>
  <si>
    <t>MPSV 2013 - poskytnutá dotace</t>
  </si>
  <si>
    <t xml:space="preserve">Částečná dotace od Kraje Vysočina </t>
  </si>
  <si>
    <t>Město Ždírec nad Doubravou</t>
  </si>
  <si>
    <t>Městys Okříšky</t>
  </si>
  <si>
    <t>Obec Vír</t>
  </si>
  <si>
    <t>Pečovatelská služba - návrh na vyplacení dotace na rok 2013 pro NNO a obce.</t>
  </si>
  <si>
    <t>§ 4351 pol. 5222</t>
  </si>
  <si>
    <t>pol.5329</t>
  </si>
  <si>
    <t>§ 4351 pol. 5329</t>
  </si>
  <si>
    <t>Počet stran: 2</t>
  </si>
  <si>
    <t>ZK-04-2013-78,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</si>
</sst>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 wrapText="1"/>
    </xf>
    <xf numFmtId="0" fontId="8" fillId="0" borderId="11" xfId="0" applyNumberFormat="1" applyFont="1" applyBorder="1" applyAlignment="1" quotePrefix="1">
      <alignment vertical="center" wrapText="1"/>
    </xf>
    <xf numFmtId="2" fontId="8" fillId="0" borderId="11" xfId="0" applyNumberFormat="1" applyFont="1" applyBorder="1" applyAlignment="1" quotePrefix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vertical="center" wrapText="1"/>
    </xf>
    <xf numFmtId="0" fontId="8" fillId="0" borderId="14" xfId="0" applyNumberFormat="1" applyFont="1" applyFill="1" applyBorder="1" applyAlignment="1" quotePrefix="1">
      <alignment vertical="center" wrapText="1"/>
    </xf>
    <xf numFmtId="2" fontId="8" fillId="0" borderId="14" xfId="0" applyNumberFormat="1" applyFont="1" applyFill="1" applyBorder="1" applyAlignment="1" quotePrefix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7" xfId="0" applyNumberFormat="1" applyFont="1" applyBorder="1" applyAlignment="1">
      <alignment/>
    </xf>
    <xf numFmtId="3" fontId="8" fillId="0" borderId="17" xfId="47" applyNumberFormat="1" applyFont="1" applyFill="1" applyBorder="1">
      <alignment/>
      <protection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14" fillId="0" borderId="17" xfId="0" applyNumberFormat="1" applyFont="1" applyBorder="1" applyAlignment="1">
      <alignment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44" fontId="8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SheetLayoutView="80" zoomScalePageLayoutView="0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" sqref="N1"/>
    </sheetView>
  </sheetViews>
  <sheetFormatPr defaultColWidth="9.140625" defaultRowHeight="12.75"/>
  <cols>
    <col min="1" max="1" width="11.57421875" style="2" customWidth="1"/>
    <col min="2" max="2" width="18.8515625" style="2" customWidth="1"/>
    <col min="3" max="3" width="16.8515625" style="2" customWidth="1"/>
    <col min="4" max="4" width="24.57421875" style="2" customWidth="1"/>
    <col min="5" max="5" width="13.421875" style="7" hidden="1" customWidth="1"/>
    <col min="6" max="6" width="9.28125" style="7" hidden="1" customWidth="1"/>
    <col min="7" max="7" width="15.7109375" style="8" customWidth="1"/>
    <col min="8" max="8" width="15.8515625" style="8" hidden="1" customWidth="1"/>
    <col min="9" max="9" width="16.7109375" style="8" hidden="1" customWidth="1"/>
    <col min="10" max="10" width="19.28125" style="8" hidden="1" customWidth="1"/>
    <col min="11" max="11" width="17.00390625" style="8" customWidth="1"/>
    <col min="12" max="12" width="17.140625" style="8" customWidth="1"/>
    <col min="13" max="14" width="9.140625" style="9" customWidth="1"/>
    <col min="15" max="15" width="9.140625" style="1" customWidth="1"/>
    <col min="16" max="16384" width="9.140625" style="1" customWidth="1"/>
  </cols>
  <sheetData>
    <row r="1" spans="13:14" ht="13.5">
      <c r="M1" s="47"/>
      <c r="N1" s="48" t="s">
        <v>114</v>
      </c>
    </row>
    <row r="2" spans="2:14" ht="13.5">
      <c r="B2" s="13"/>
      <c r="M2" s="10"/>
      <c r="N2" s="48" t="s">
        <v>113</v>
      </c>
    </row>
    <row r="3" spans="1:14" s="12" customFormat="1" ht="15">
      <c r="A3" s="53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12" customFormat="1" ht="40.5" customHeight="1" thickBot="1">
      <c r="A4" s="55" t="s">
        <v>102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2" customFormat="1" ht="79.5" customHeight="1" thickBot="1">
      <c r="A5" s="15" t="s">
        <v>0</v>
      </c>
      <c r="B5" s="16" t="s">
        <v>1</v>
      </c>
      <c r="C5" s="16" t="s">
        <v>2</v>
      </c>
      <c r="D5" s="16" t="s">
        <v>3</v>
      </c>
      <c r="E5" s="17" t="s">
        <v>40</v>
      </c>
      <c r="F5" s="42" t="s">
        <v>95</v>
      </c>
      <c r="G5" s="18" t="s">
        <v>105</v>
      </c>
      <c r="H5" s="39" t="s">
        <v>93</v>
      </c>
      <c r="I5" s="39" t="s">
        <v>90</v>
      </c>
      <c r="J5" s="39" t="s">
        <v>91</v>
      </c>
      <c r="K5" s="39" t="s">
        <v>104</v>
      </c>
      <c r="L5" s="39" t="s">
        <v>103</v>
      </c>
      <c r="M5" s="51" t="s">
        <v>25</v>
      </c>
      <c r="N5" s="52"/>
    </row>
    <row r="6" spans="1:14" s="4" customFormat="1" ht="39">
      <c r="A6" s="19">
        <v>27668240</v>
      </c>
      <c r="B6" s="20" t="s">
        <v>30</v>
      </c>
      <c r="C6" s="20" t="s">
        <v>4</v>
      </c>
      <c r="D6" s="20" t="s">
        <v>5</v>
      </c>
      <c r="E6" s="21"/>
      <c r="F6" s="43" t="s">
        <v>96</v>
      </c>
      <c r="G6" s="22">
        <v>91000</v>
      </c>
      <c r="H6" s="45">
        <v>215000</v>
      </c>
      <c r="I6" s="40">
        <v>215000</v>
      </c>
      <c r="J6" s="40">
        <v>215000</v>
      </c>
      <c r="K6" s="40">
        <v>151000</v>
      </c>
      <c r="L6" s="40">
        <v>188000</v>
      </c>
      <c r="M6" s="23" t="s">
        <v>24</v>
      </c>
      <c r="N6" s="24" t="s">
        <v>37</v>
      </c>
    </row>
    <row r="7" spans="1:14" s="4" customFormat="1" ht="26.25">
      <c r="A7" s="19">
        <v>44990260</v>
      </c>
      <c r="B7" s="20" t="s">
        <v>7</v>
      </c>
      <c r="C7" s="20" t="s">
        <v>4</v>
      </c>
      <c r="D7" s="20" t="s">
        <v>21</v>
      </c>
      <c r="E7" s="21"/>
      <c r="F7" s="43" t="s">
        <v>96</v>
      </c>
      <c r="G7" s="22">
        <v>271000</v>
      </c>
      <c r="H7" s="45">
        <v>630000</v>
      </c>
      <c r="I7" s="40">
        <v>1360000</v>
      </c>
      <c r="J7" s="40">
        <v>1360000</v>
      </c>
      <c r="K7" s="40">
        <v>901000</v>
      </c>
      <c r="L7" s="40">
        <v>862000</v>
      </c>
      <c r="M7" s="23" t="s">
        <v>24</v>
      </c>
      <c r="N7" s="24" t="s">
        <v>38</v>
      </c>
    </row>
    <row r="8" spans="1:14" s="4" customFormat="1" ht="26.25">
      <c r="A8" s="19">
        <v>44990260</v>
      </c>
      <c r="B8" s="20" t="s">
        <v>7</v>
      </c>
      <c r="C8" s="20" t="s">
        <v>4</v>
      </c>
      <c r="D8" s="20" t="s">
        <v>20</v>
      </c>
      <c r="E8" s="21"/>
      <c r="F8" s="43" t="s">
        <v>96</v>
      </c>
      <c r="G8" s="22">
        <v>63000</v>
      </c>
      <c r="H8" s="45">
        <v>120000</v>
      </c>
      <c r="I8" s="40">
        <v>400000</v>
      </c>
      <c r="J8" s="40">
        <v>382000</v>
      </c>
      <c r="K8" s="40">
        <v>295000</v>
      </c>
      <c r="L8" s="40">
        <v>113000</v>
      </c>
      <c r="M8" s="23" t="s">
        <v>24</v>
      </c>
      <c r="N8" s="24" t="s">
        <v>38</v>
      </c>
    </row>
    <row r="9" spans="1:14" s="4" customFormat="1" ht="26.25">
      <c r="A9" s="19">
        <v>44990260</v>
      </c>
      <c r="B9" s="20" t="s">
        <v>7</v>
      </c>
      <c r="C9" s="20" t="s">
        <v>4</v>
      </c>
      <c r="D9" s="20" t="s">
        <v>18</v>
      </c>
      <c r="E9" s="21"/>
      <c r="F9" s="43" t="s">
        <v>96</v>
      </c>
      <c r="G9" s="22">
        <v>103000</v>
      </c>
      <c r="H9" s="45">
        <v>500000</v>
      </c>
      <c r="I9" s="40">
        <v>500000</v>
      </c>
      <c r="J9" s="40">
        <v>500000</v>
      </c>
      <c r="K9" s="40">
        <v>297000</v>
      </c>
      <c r="L9" s="40">
        <v>372500</v>
      </c>
      <c r="M9" s="23" t="s">
        <v>24</v>
      </c>
      <c r="N9" s="24" t="s">
        <v>38</v>
      </c>
    </row>
    <row r="10" spans="1:14" s="4" customFormat="1" ht="26.25">
      <c r="A10" s="19">
        <v>44990260</v>
      </c>
      <c r="B10" s="20" t="s">
        <v>7</v>
      </c>
      <c r="C10" s="20" t="s">
        <v>4</v>
      </c>
      <c r="D10" s="20" t="s">
        <v>8</v>
      </c>
      <c r="E10" s="21"/>
      <c r="F10" s="43" t="s">
        <v>96</v>
      </c>
      <c r="G10" s="22">
        <v>68000</v>
      </c>
      <c r="H10" s="45">
        <v>250000</v>
      </c>
      <c r="I10" s="40">
        <v>450000</v>
      </c>
      <c r="J10" s="40">
        <v>450000</v>
      </c>
      <c r="K10" s="40">
        <v>297000</v>
      </c>
      <c r="L10" s="40">
        <v>142000</v>
      </c>
      <c r="M10" s="23" t="s">
        <v>24</v>
      </c>
      <c r="N10" s="24" t="s">
        <v>38</v>
      </c>
    </row>
    <row r="11" spans="1:14" s="4" customFormat="1" ht="26.25">
      <c r="A11" s="19">
        <v>44990260</v>
      </c>
      <c r="B11" s="25" t="s">
        <v>7</v>
      </c>
      <c r="C11" s="20" t="s">
        <v>4</v>
      </c>
      <c r="D11" s="25" t="s">
        <v>19</v>
      </c>
      <c r="E11" s="21"/>
      <c r="F11" s="43" t="s">
        <v>96</v>
      </c>
      <c r="G11" s="22">
        <v>129000</v>
      </c>
      <c r="H11" s="45">
        <v>700000</v>
      </c>
      <c r="I11" s="40">
        <v>600000</v>
      </c>
      <c r="J11" s="40">
        <v>600000</v>
      </c>
      <c r="K11" s="40">
        <v>340000</v>
      </c>
      <c r="L11" s="40">
        <v>495500</v>
      </c>
      <c r="M11" s="23" t="s">
        <v>24</v>
      </c>
      <c r="N11" s="24" t="s">
        <v>38</v>
      </c>
    </row>
    <row r="12" spans="1:14" s="4" customFormat="1" ht="26.25">
      <c r="A12" s="19">
        <v>44990260</v>
      </c>
      <c r="B12" s="20" t="s">
        <v>7</v>
      </c>
      <c r="C12" s="20" t="s">
        <v>4</v>
      </c>
      <c r="D12" s="20" t="s">
        <v>29</v>
      </c>
      <c r="E12" s="21"/>
      <c r="F12" s="43" t="s">
        <v>96</v>
      </c>
      <c r="G12" s="22">
        <v>10000</v>
      </c>
      <c r="H12" s="45">
        <v>36000</v>
      </c>
      <c r="I12" s="40">
        <v>166000</v>
      </c>
      <c r="J12" s="40">
        <v>127000</v>
      </c>
      <c r="K12" s="40">
        <v>61000</v>
      </c>
      <c r="L12" s="40">
        <v>4000</v>
      </c>
      <c r="M12" s="23" t="s">
        <v>24</v>
      </c>
      <c r="N12" s="24" t="s">
        <v>38</v>
      </c>
    </row>
    <row r="13" spans="1:14" s="4" customFormat="1" ht="26.25">
      <c r="A13" s="19">
        <v>44990260</v>
      </c>
      <c r="B13" s="20" t="s">
        <v>7</v>
      </c>
      <c r="C13" s="20" t="s">
        <v>4</v>
      </c>
      <c r="D13" s="20" t="s">
        <v>22</v>
      </c>
      <c r="E13" s="21"/>
      <c r="F13" s="43" t="s">
        <v>96</v>
      </c>
      <c r="G13" s="22">
        <v>240000</v>
      </c>
      <c r="H13" s="45">
        <v>366500</v>
      </c>
      <c r="I13" s="40">
        <v>1733000</v>
      </c>
      <c r="J13" s="40">
        <v>1572000</v>
      </c>
      <c r="K13" s="40">
        <v>1246000</v>
      </c>
      <c r="L13" s="40">
        <v>309500</v>
      </c>
      <c r="M13" s="23" t="s">
        <v>24</v>
      </c>
      <c r="N13" s="24" t="s">
        <v>38</v>
      </c>
    </row>
    <row r="14" spans="1:14" s="4" customFormat="1" ht="26.25">
      <c r="A14" s="19">
        <v>44990260</v>
      </c>
      <c r="B14" s="25" t="s">
        <v>7</v>
      </c>
      <c r="C14" s="25" t="s">
        <v>4</v>
      </c>
      <c r="D14" s="25" t="s">
        <v>41</v>
      </c>
      <c r="E14" s="26"/>
      <c r="F14" s="44" t="s">
        <v>96</v>
      </c>
      <c r="G14" s="22">
        <v>75000</v>
      </c>
      <c r="H14" s="45">
        <v>300000</v>
      </c>
      <c r="I14" s="40">
        <v>300000</v>
      </c>
      <c r="J14" s="40">
        <v>300000</v>
      </c>
      <c r="K14" s="40">
        <v>236000</v>
      </c>
      <c r="L14" s="40">
        <v>251500</v>
      </c>
      <c r="M14" s="23" t="s">
        <v>24</v>
      </c>
      <c r="N14" s="24" t="s">
        <v>38</v>
      </c>
    </row>
    <row r="15" spans="1:14" s="4" customFormat="1" ht="26.25">
      <c r="A15" s="19">
        <v>49026852</v>
      </c>
      <c r="B15" s="20" t="s">
        <v>31</v>
      </c>
      <c r="C15" s="20" t="s">
        <v>4</v>
      </c>
      <c r="D15" s="20" t="s">
        <v>32</v>
      </c>
      <c r="E15" s="21"/>
      <c r="F15" s="43" t="s">
        <v>96</v>
      </c>
      <c r="G15" s="22">
        <v>114000</v>
      </c>
      <c r="H15" s="45">
        <v>200000</v>
      </c>
      <c r="I15" s="40">
        <v>900000</v>
      </c>
      <c r="J15" s="40">
        <v>855000</v>
      </c>
      <c r="K15" s="40">
        <v>580000</v>
      </c>
      <c r="L15" s="40">
        <v>161000</v>
      </c>
      <c r="M15" s="23" t="s">
        <v>24</v>
      </c>
      <c r="N15" s="24" t="s">
        <v>38</v>
      </c>
    </row>
    <row r="16" spans="1:16" s="4" customFormat="1" ht="26.25">
      <c r="A16" s="19">
        <v>47224444</v>
      </c>
      <c r="B16" s="20" t="s">
        <v>13</v>
      </c>
      <c r="C16" s="20" t="s">
        <v>4</v>
      </c>
      <c r="D16" s="20" t="s">
        <v>16</v>
      </c>
      <c r="E16" s="21"/>
      <c r="F16" s="43" t="s">
        <v>96</v>
      </c>
      <c r="G16" s="22">
        <v>105000</v>
      </c>
      <c r="H16" s="45">
        <v>100000</v>
      </c>
      <c r="I16" s="40">
        <v>763000</v>
      </c>
      <c r="J16" s="40">
        <v>763000</v>
      </c>
      <c r="K16" s="40">
        <v>570000</v>
      </c>
      <c r="L16" s="40">
        <v>112500</v>
      </c>
      <c r="M16" s="23" t="s">
        <v>24</v>
      </c>
      <c r="N16" s="24" t="s">
        <v>38</v>
      </c>
      <c r="P16" s="38"/>
    </row>
    <row r="17" spans="1:14" s="4" customFormat="1" ht="26.25">
      <c r="A17" s="19">
        <v>49056441</v>
      </c>
      <c r="B17" s="20" t="s">
        <v>15</v>
      </c>
      <c r="C17" s="20" t="s">
        <v>4</v>
      </c>
      <c r="D17" s="20" t="s">
        <v>4</v>
      </c>
      <c r="E17" s="21"/>
      <c r="F17" s="43" t="s">
        <v>96</v>
      </c>
      <c r="G17" s="22">
        <v>84000</v>
      </c>
      <c r="H17" s="45">
        <v>50000</v>
      </c>
      <c r="I17" s="40">
        <v>637800</v>
      </c>
      <c r="J17" s="40">
        <v>585000</v>
      </c>
      <c r="K17" s="40">
        <v>289000</v>
      </c>
      <c r="L17" s="40">
        <v>255500</v>
      </c>
      <c r="M17" s="23" t="s">
        <v>24</v>
      </c>
      <c r="N17" s="24" t="s">
        <v>38</v>
      </c>
    </row>
    <row r="18" spans="1:14" s="4" customFormat="1" ht="26.25">
      <c r="A18" s="19">
        <v>75634074</v>
      </c>
      <c r="B18" s="20" t="s">
        <v>14</v>
      </c>
      <c r="C18" s="20" t="s">
        <v>4</v>
      </c>
      <c r="D18" s="20" t="s">
        <v>6</v>
      </c>
      <c r="E18" s="21"/>
      <c r="F18" s="43" t="s">
        <v>97</v>
      </c>
      <c r="G18" s="22">
        <v>35000</v>
      </c>
      <c r="H18" s="45">
        <v>0</v>
      </c>
      <c r="I18" s="40">
        <v>352200</v>
      </c>
      <c r="J18" s="40">
        <v>303000</v>
      </c>
      <c r="K18" s="40">
        <v>217000</v>
      </c>
      <c r="L18" s="40">
        <v>13500</v>
      </c>
      <c r="M18" s="23" t="s">
        <v>24</v>
      </c>
      <c r="N18" s="24" t="s">
        <v>39</v>
      </c>
    </row>
    <row r="19" spans="1:14" s="4" customFormat="1" ht="26.25">
      <c r="A19" s="19">
        <v>15060233</v>
      </c>
      <c r="B19" s="20" t="s">
        <v>9</v>
      </c>
      <c r="C19" s="20" t="s">
        <v>4</v>
      </c>
      <c r="D19" s="20" t="s">
        <v>10</v>
      </c>
      <c r="E19" s="21"/>
      <c r="F19" s="43" t="s">
        <v>97</v>
      </c>
      <c r="G19" s="22">
        <v>72000</v>
      </c>
      <c r="H19" s="45">
        <v>38000</v>
      </c>
      <c r="I19" s="40">
        <v>310000</v>
      </c>
      <c r="J19" s="40">
        <v>211000</v>
      </c>
      <c r="K19" s="40">
        <v>28000</v>
      </c>
      <c r="L19" s="40">
        <v>5700</v>
      </c>
      <c r="M19" s="23" t="s">
        <v>24</v>
      </c>
      <c r="N19" s="24" t="s">
        <v>38</v>
      </c>
    </row>
    <row r="20" spans="1:14" s="4" customFormat="1" ht="26.25">
      <c r="A20" s="19">
        <v>15060233</v>
      </c>
      <c r="B20" s="25" t="s">
        <v>9</v>
      </c>
      <c r="C20" s="25" t="s">
        <v>4</v>
      </c>
      <c r="D20" s="25" t="s">
        <v>12</v>
      </c>
      <c r="E20" s="21"/>
      <c r="F20" s="43" t="s">
        <v>97</v>
      </c>
      <c r="G20" s="22">
        <v>26000</v>
      </c>
      <c r="H20" s="45">
        <v>23000</v>
      </c>
      <c r="I20" s="40">
        <v>214000</v>
      </c>
      <c r="J20" s="40">
        <v>189000</v>
      </c>
      <c r="K20" s="40">
        <v>66000</v>
      </c>
      <c r="L20" s="40">
        <v>4000</v>
      </c>
      <c r="M20" s="23" t="s">
        <v>24</v>
      </c>
      <c r="N20" s="24" t="s">
        <v>38</v>
      </c>
    </row>
    <row r="21" spans="1:14" s="4" customFormat="1" ht="26.25">
      <c r="A21" s="19">
        <v>15060233</v>
      </c>
      <c r="B21" s="25" t="s">
        <v>9</v>
      </c>
      <c r="C21" s="25" t="s">
        <v>4</v>
      </c>
      <c r="D21" s="25" t="s">
        <v>33</v>
      </c>
      <c r="E21" s="21"/>
      <c r="F21" s="43" t="s">
        <v>96</v>
      </c>
      <c r="G21" s="22">
        <v>75000</v>
      </c>
      <c r="H21" s="45">
        <v>60000</v>
      </c>
      <c r="I21" s="40">
        <v>806000</v>
      </c>
      <c r="J21" s="40">
        <v>678000</v>
      </c>
      <c r="K21" s="40">
        <v>306000</v>
      </c>
      <c r="L21" s="40">
        <v>183000</v>
      </c>
      <c r="M21" s="23" t="s">
        <v>24</v>
      </c>
      <c r="N21" s="24" t="s">
        <v>38</v>
      </c>
    </row>
    <row r="22" spans="1:14" s="4" customFormat="1" ht="26.25">
      <c r="A22" s="19">
        <v>15060233</v>
      </c>
      <c r="B22" s="20" t="s">
        <v>9</v>
      </c>
      <c r="C22" s="20" t="s">
        <v>4</v>
      </c>
      <c r="D22" s="20" t="s">
        <v>11</v>
      </c>
      <c r="E22" s="21"/>
      <c r="F22" s="43" t="s">
        <v>96</v>
      </c>
      <c r="G22" s="22">
        <v>155000</v>
      </c>
      <c r="H22" s="45">
        <v>140000</v>
      </c>
      <c r="I22" s="40">
        <v>1108000</v>
      </c>
      <c r="J22" s="40">
        <v>1108000</v>
      </c>
      <c r="K22" s="40">
        <v>765000</v>
      </c>
      <c r="L22" s="40">
        <v>244000</v>
      </c>
      <c r="M22" s="23" t="s">
        <v>24</v>
      </c>
      <c r="N22" s="24" t="s">
        <v>38</v>
      </c>
    </row>
    <row r="23" spans="1:14" s="4" customFormat="1" ht="26.25">
      <c r="A23" s="19">
        <v>15060233</v>
      </c>
      <c r="B23" s="20" t="s">
        <v>9</v>
      </c>
      <c r="C23" s="20" t="s">
        <v>4</v>
      </c>
      <c r="D23" s="20" t="s">
        <v>34</v>
      </c>
      <c r="E23" s="21"/>
      <c r="F23" s="43" t="s">
        <v>96</v>
      </c>
      <c r="G23" s="22">
        <v>40000</v>
      </c>
      <c r="H23" s="45">
        <v>59000</v>
      </c>
      <c r="I23" s="40">
        <v>377500</v>
      </c>
      <c r="J23" s="40">
        <v>301000</v>
      </c>
      <c r="K23" s="40">
        <v>241000</v>
      </c>
      <c r="L23" s="40">
        <v>17500</v>
      </c>
      <c r="M23" s="23" t="s">
        <v>24</v>
      </c>
      <c r="N23" s="24" t="s">
        <v>38</v>
      </c>
    </row>
    <row r="24" spans="1:14" s="4" customFormat="1" ht="26.25">
      <c r="A24" s="19">
        <v>47224541</v>
      </c>
      <c r="B24" s="20" t="s">
        <v>17</v>
      </c>
      <c r="C24" s="20" t="s">
        <v>4</v>
      </c>
      <c r="D24" s="20" t="s">
        <v>4</v>
      </c>
      <c r="E24" s="21"/>
      <c r="F24" s="43" t="s">
        <v>96</v>
      </c>
      <c r="G24" s="22">
        <v>108000</v>
      </c>
      <c r="H24" s="45">
        <v>150000</v>
      </c>
      <c r="I24" s="40">
        <v>746000</v>
      </c>
      <c r="J24" s="40">
        <v>630000</v>
      </c>
      <c r="K24" s="40">
        <v>530000</v>
      </c>
      <c r="L24" s="40">
        <v>169000</v>
      </c>
      <c r="M24" s="23" t="s">
        <v>24</v>
      </c>
      <c r="N24" s="24" t="s">
        <v>38</v>
      </c>
    </row>
    <row r="25" spans="1:14" s="4" customFormat="1" ht="26.25">
      <c r="A25" s="19">
        <v>75136295</v>
      </c>
      <c r="B25" s="25" t="s">
        <v>42</v>
      </c>
      <c r="C25" s="25" t="s">
        <v>4</v>
      </c>
      <c r="D25" s="25" t="s">
        <v>6</v>
      </c>
      <c r="E25" s="26"/>
      <c r="F25" s="44" t="s">
        <v>97</v>
      </c>
      <c r="G25" s="22">
        <v>0</v>
      </c>
      <c r="H25" s="45">
        <v>50000</v>
      </c>
      <c r="I25" s="40">
        <v>1220000</v>
      </c>
      <c r="J25" s="40">
        <v>860000</v>
      </c>
      <c r="K25" s="40">
        <v>690000</v>
      </c>
      <c r="L25" s="40">
        <v>41200</v>
      </c>
      <c r="M25" s="23" t="s">
        <v>24</v>
      </c>
      <c r="N25" s="24" t="s">
        <v>98</v>
      </c>
    </row>
    <row r="26" spans="1:14" s="4" customFormat="1" ht="26.25">
      <c r="A26" s="19">
        <v>28560531</v>
      </c>
      <c r="B26" s="25" t="s">
        <v>43</v>
      </c>
      <c r="C26" s="25" t="s">
        <v>4</v>
      </c>
      <c r="D26" s="25" t="s">
        <v>44</v>
      </c>
      <c r="E26" s="26"/>
      <c r="F26" s="44" t="s">
        <v>97</v>
      </c>
      <c r="G26" s="22">
        <v>0</v>
      </c>
      <c r="H26" s="45">
        <v>0</v>
      </c>
      <c r="I26" s="40">
        <v>562000</v>
      </c>
      <c r="J26" s="40">
        <v>320000</v>
      </c>
      <c r="K26" s="40">
        <v>326000</v>
      </c>
      <c r="L26" s="40">
        <v>57200</v>
      </c>
      <c r="M26" s="23" t="s">
        <v>24</v>
      </c>
      <c r="N26" s="24" t="s">
        <v>99</v>
      </c>
    </row>
    <row r="27" spans="1:14" s="4" customFormat="1" ht="26.25">
      <c r="A27" s="19">
        <v>63893703</v>
      </c>
      <c r="B27" s="25" t="s">
        <v>45</v>
      </c>
      <c r="C27" s="25" t="s">
        <v>4</v>
      </c>
      <c r="D27" s="25" t="s">
        <v>45</v>
      </c>
      <c r="E27" s="26"/>
      <c r="F27" s="44" t="s">
        <v>97</v>
      </c>
      <c r="G27" s="22">
        <v>0</v>
      </c>
      <c r="H27" s="45">
        <v>0</v>
      </c>
      <c r="I27" s="40">
        <v>363560</v>
      </c>
      <c r="J27" s="40">
        <v>336000</v>
      </c>
      <c r="K27" s="40">
        <v>139000</v>
      </c>
      <c r="L27" s="40">
        <v>56000</v>
      </c>
      <c r="M27" s="23" t="s">
        <v>24</v>
      </c>
      <c r="N27" s="24" t="s">
        <v>98</v>
      </c>
    </row>
    <row r="28" spans="1:14" s="4" customFormat="1" ht="39">
      <c r="A28" s="19">
        <v>400840</v>
      </c>
      <c r="B28" s="25" t="s">
        <v>46</v>
      </c>
      <c r="C28" s="25" t="s">
        <v>4</v>
      </c>
      <c r="D28" s="25" t="s">
        <v>4</v>
      </c>
      <c r="E28" s="26"/>
      <c r="F28" s="44" t="s">
        <v>97</v>
      </c>
      <c r="G28" s="22">
        <v>0</v>
      </c>
      <c r="H28" s="45">
        <v>550000</v>
      </c>
      <c r="I28" s="40">
        <v>3780000</v>
      </c>
      <c r="J28" s="40">
        <v>3780000</v>
      </c>
      <c r="K28" s="40">
        <v>3106000</v>
      </c>
      <c r="L28" s="40">
        <v>1007700</v>
      </c>
      <c r="M28" s="23" t="s">
        <v>24</v>
      </c>
      <c r="N28" s="24" t="s">
        <v>98</v>
      </c>
    </row>
    <row r="29" spans="1:14" s="4" customFormat="1" ht="26.25">
      <c r="A29" s="19">
        <v>285668</v>
      </c>
      <c r="B29" s="25" t="s">
        <v>47</v>
      </c>
      <c r="C29" s="25" t="s">
        <v>4</v>
      </c>
      <c r="D29" s="25" t="s">
        <v>47</v>
      </c>
      <c r="E29" s="26"/>
      <c r="F29" s="44" t="s">
        <v>97</v>
      </c>
      <c r="G29" s="22">
        <v>0</v>
      </c>
      <c r="H29" s="45">
        <v>30000</v>
      </c>
      <c r="I29" s="40">
        <v>300000</v>
      </c>
      <c r="J29" s="40">
        <v>244000</v>
      </c>
      <c r="K29" s="40">
        <v>170000</v>
      </c>
      <c r="L29" s="40">
        <v>111200</v>
      </c>
      <c r="M29" s="23" t="s">
        <v>24</v>
      </c>
      <c r="N29" s="24" t="s">
        <v>98</v>
      </c>
    </row>
    <row r="30" spans="1:14" s="4" customFormat="1" ht="26.25">
      <c r="A30" s="19">
        <v>248185</v>
      </c>
      <c r="B30" s="25" t="s">
        <v>48</v>
      </c>
      <c r="C30" s="25" t="s">
        <v>4</v>
      </c>
      <c r="D30" s="25" t="s">
        <v>4</v>
      </c>
      <c r="E30" s="26"/>
      <c r="F30" s="44" t="s">
        <v>97</v>
      </c>
      <c r="G30" s="22">
        <v>0</v>
      </c>
      <c r="H30" s="45">
        <v>0</v>
      </c>
      <c r="I30" s="40">
        <v>200000</v>
      </c>
      <c r="J30" s="40">
        <v>200000</v>
      </c>
      <c r="K30" s="40">
        <v>170000</v>
      </c>
      <c r="L30" s="40">
        <v>50000</v>
      </c>
      <c r="M30" s="23" t="s">
        <v>24</v>
      </c>
      <c r="N30" s="24" t="s">
        <v>98</v>
      </c>
    </row>
    <row r="31" spans="1:14" s="4" customFormat="1" ht="39">
      <c r="A31" s="19">
        <v>267538</v>
      </c>
      <c r="B31" s="25" t="s">
        <v>49</v>
      </c>
      <c r="C31" s="25" t="s">
        <v>4</v>
      </c>
      <c r="D31" s="25" t="s">
        <v>50</v>
      </c>
      <c r="E31" s="26"/>
      <c r="F31" s="44" t="s">
        <v>97</v>
      </c>
      <c r="G31" s="22">
        <v>0</v>
      </c>
      <c r="H31" s="45">
        <v>0</v>
      </c>
      <c r="I31" s="40">
        <v>1723000</v>
      </c>
      <c r="J31" s="40">
        <v>880000</v>
      </c>
      <c r="K31" s="40">
        <v>700000</v>
      </c>
      <c r="L31" s="40">
        <v>125000</v>
      </c>
      <c r="M31" s="23" t="s">
        <v>24</v>
      </c>
      <c r="N31" s="24" t="s">
        <v>98</v>
      </c>
    </row>
    <row r="32" spans="1:14" s="4" customFormat="1" ht="26.25">
      <c r="A32" s="19">
        <v>289531</v>
      </c>
      <c r="B32" s="25" t="s">
        <v>51</v>
      </c>
      <c r="C32" s="25" t="s">
        <v>4</v>
      </c>
      <c r="D32" s="25" t="s">
        <v>52</v>
      </c>
      <c r="E32" s="26"/>
      <c r="F32" s="44" t="s">
        <v>97</v>
      </c>
      <c r="G32" s="22">
        <v>0</v>
      </c>
      <c r="H32" s="45">
        <v>15000</v>
      </c>
      <c r="I32" s="40">
        <v>420000</v>
      </c>
      <c r="J32" s="40">
        <v>240000</v>
      </c>
      <c r="K32" s="40">
        <v>187000</v>
      </c>
      <c r="L32" s="40">
        <v>19200</v>
      </c>
      <c r="M32" s="23" t="s">
        <v>24</v>
      </c>
      <c r="N32" s="24" t="s">
        <v>98</v>
      </c>
    </row>
    <row r="33" spans="1:14" s="4" customFormat="1" ht="39">
      <c r="A33" s="19">
        <v>267759</v>
      </c>
      <c r="B33" s="25" t="s">
        <v>53</v>
      </c>
      <c r="C33" s="25" t="s">
        <v>4</v>
      </c>
      <c r="D33" s="25" t="s">
        <v>54</v>
      </c>
      <c r="E33" s="26"/>
      <c r="F33" s="44" t="s">
        <v>97</v>
      </c>
      <c r="G33" s="22">
        <v>0</v>
      </c>
      <c r="H33" s="45">
        <v>50000</v>
      </c>
      <c r="I33" s="40">
        <v>1911100</v>
      </c>
      <c r="J33" s="40">
        <v>824000</v>
      </c>
      <c r="K33" s="40">
        <v>629000</v>
      </c>
      <c r="L33" s="40">
        <v>147200</v>
      </c>
      <c r="M33" s="23" t="s">
        <v>24</v>
      </c>
      <c r="N33" s="24" t="s">
        <v>98</v>
      </c>
    </row>
    <row r="34" spans="1:14" s="4" customFormat="1" ht="26.25">
      <c r="A34" s="19">
        <v>289931</v>
      </c>
      <c r="B34" s="25" t="s">
        <v>55</v>
      </c>
      <c r="C34" s="25" t="s">
        <v>4</v>
      </c>
      <c r="D34" s="25" t="s">
        <v>56</v>
      </c>
      <c r="E34" s="26"/>
      <c r="F34" s="44" t="s">
        <v>97</v>
      </c>
      <c r="G34" s="22">
        <v>0</v>
      </c>
      <c r="H34" s="45">
        <v>0</v>
      </c>
      <c r="I34" s="40">
        <v>250000</v>
      </c>
      <c r="J34" s="40">
        <v>224000</v>
      </c>
      <c r="K34" s="40">
        <v>178000</v>
      </c>
      <c r="L34" s="40">
        <v>32000</v>
      </c>
      <c r="M34" s="23" t="s">
        <v>24</v>
      </c>
      <c r="N34" s="24" t="s">
        <v>98</v>
      </c>
    </row>
    <row r="35" spans="1:14" s="4" customFormat="1" ht="26.25">
      <c r="A35" s="19">
        <v>289965</v>
      </c>
      <c r="B35" s="25" t="s">
        <v>57</v>
      </c>
      <c r="C35" s="25" t="s">
        <v>4</v>
      </c>
      <c r="D35" s="25" t="s">
        <v>58</v>
      </c>
      <c r="E35" s="26"/>
      <c r="F35" s="44" t="s">
        <v>97</v>
      </c>
      <c r="G35" s="22">
        <v>0</v>
      </c>
      <c r="H35" s="45">
        <v>0</v>
      </c>
      <c r="I35" s="40">
        <v>110000</v>
      </c>
      <c r="J35" s="40">
        <v>75000</v>
      </c>
      <c r="K35" s="40">
        <v>49000</v>
      </c>
      <c r="L35" s="40">
        <v>3500</v>
      </c>
      <c r="M35" s="23" t="s">
        <v>24</v>
      </c>
      <c r="N35" s="24" t="s">
        <v>98</v>
      </c>
    </row>
    <row r="36" spans="1:14" s="4" customFormat="1" ht="26.25">
      <c r="A36" s="19">
        <v>248843</v>
      </c>
      <c r="B36" s="25" t="s">
        <v>59</v>
      </c>
      <c r="C36" s="25" t="s">
        <v>4</v>
      </c>
      <c r="D36" s="25" t="s">
        <v>6</v>
      </c>
      <c r="E36" s="26"/>
      <c r="F36" s="44" t="s">
        <v>97</v>
      </c>
      <c r="G36" s="22">
        <v>0</v>
      </c>
      <c r="H36" s="45">
        <v>0</v>
      </c>
      <c r="I36" s="40">
        <v>1150000</v>
      </c>
      <c r="J36" s="40">
        <v>400000</v>
      </c>
      <c r="K36" s="40">
        <v>318000</v>
      </c>
      <c r="L36" s="40">
        <v>57000</v>
      </c>
      <c r="M36" s="23" t="s">
        <v>24</v>
      </c>
      <c r="N36" s="24" t="s">
        <v>98</v>
      </c>
    </row>
    <row r="37" spans="1:14" s="4" customFormat="1" ht="26.25">
      <c r="A37" s="19">
        <v>286435</v>
      </c>
      <c r="B37" s="25" t="s">
        <v>60</v>
      </c>
      <c r="C37" s="25" t="s">
        <v>4</v>
      </c>
      <c r="D37" s="25" t="s">
        <v>61</v>
      </c>
      <c r="E37" s="26"/>
      <c r="F37" s="44" t="s">
        <v>97</v>
      </c>
      <c r="G37" s="22">
        <v>0</v>
      </c>
      <c r="H37" s="45">
        <v>100000</v>
      </c>
      <c r="I37" s="40">
        <v>600000</v>
      </c>
      <c r="J37" s="40">
        <v>596000</v>
      </c>
      <c r="K37" s="40">
        <v>445000</v>
      </c>
      <c r="L37" s="40">
        <v>128700</v>
      </c>
      <c r="M37" s="23" t="s">
        <v>24</v>
      </c>
      <c r="N37" s="24" t="s">
        <v>98</v>
      </c>
    </row>
    <row r="38" spans="1:14" s="4" customFormat="1" ht="26.25">
      <c r="A38" s="19">
        <v>268097</v>
      </c>
      <c r="B38" s="25" t="s">
        <v>62</v>
      </c>
      <c r="C38" s="25" t="s">
        <v>4</v>
      </c>
      <c r="D38" s="25" t="s">
        <v>63</v>
      </c>
      <c r="E38" s="26"/>
      <c r="F38" s="44" t="s">
        <v>97</v>
      </c>
      <c r="G38" s="22">
        <v>0</v>
      </c>
      <c r="H38" s="45">
        <v>0</v>
      </c>
      <c r="I38" s="40">
        <v>813484</v>
      </c>
      <c r="J38" s="40">
        <v>426000</v>
      </c>
      <c r="K38" s="40">
        <v>318000</v>
      </c>
      <c r="L38" s="40">
        <v>86200</v>
      </c>
      <c r="M38" s="23" t="s">
        <v>24</v>
      </c>
      <c r="N38" s="24" t="s">
        <v>98</v>
      </c>
    </row>
    <row r="39" spans="1:14" s="4" customFormat="1" ht="26.25">
      <c r="A39" s="19">
        <v>286753</v>
      </c>
      <c r="B39" s="25" t="s">
        <v>64</v>
      </c>
      <c r="C39" s="25" t="s">
        <v>4</v>
      </c>
      <c r="D39" s="25" t="s">
        <v>94</v>
      </c>
      <c r="E39" s="26"/>
      <c r="F39" s="44" t="s">
        <v>97</v>
      </c>
      <c r="G39" s="22">
        <v>0</v>
      </c>
      <c r="H39" s="45">
        <v>0</v>
      </c>
      <c r="I39" s="40">
        <v>720000</v>
      </c>
      <c r="J39" s="40">
        <v>692000</v>
      </c>
      <c r="K39" s="40">
        <v>445000</v>
      </c>
      <c r="L39" s="40">
        <v>146700</v>
      </c>
      <c r="M39" s="23" t="s">
        <v>24</v>
      </c>
      <c r="N39" s="24" t="s">
        <v>98</v>
      </c>
    </row>
    <row r="40" spans="1:14" s="4" customFormat="1" ht="26.25">
      <c r="A40" s="49">
        <v>268542</v>
      </c>
      <c r="B40" s="25" t="s">
        <v>106</v>
      </c>
      <c r="C40" s="25" t="s">
        <v>4</v>
      </c>
      <c r="D40" s="25" t="s">
        <v>6</v>
      </c>
      <c r="E40" s="26"/>
      <c r="F40" s="44"/>
      <c r="G40" s="22">
        <v>0</v>
      </c>
      <c r="H40" s="45"/>
      <c r="I40" s="40"/>
      <c r="J40" s="40"/>
      <c r="K40" s="40">
        <v>160000</v>
      </c>
      <c r="L40" s="40">
        <v>40000</v>
      </c>
      <c r="M40" s="23" t="s">
        <v>24</v>
      </c>
      <c r="N40" s="24" t="s">
        <v>98</v>
      </c>
    </row>
    <row r="41" spans="1:14" s="4" customFormat="1" ht="26.25">
      <c r="A41" s="19">
        <v>285595</v>
      </c>
      <c r="B41" s="25" t="s">
        <v>65</v>
      </c>
      <c r="C41" s="25" t="s">
        <v>4</v>
      </c>
      <c r="D41" s="25" t="s">
        <v>66</v>
      </c>
      <c r="E41" s="26"/>
      <c r="F41" s="44" t="s">
        <v>97</v>
      </c>
      <c r="G41" s="22">
        <v>0</v>
      </c>
      <c r="H41" s="45">
        <v>0</v>
      </c>
      <c r="I41" s="40">
        <v>384500</v>
      </c>
      <c r="J41" s="40">
        <v>262000</v>
      </c>
      <c r="K41" s="40">
        <v>105000</v>
      </c>
      <c r="L41" s="40">
        <v>7500</v>
      </c>
      <c r="M41" s="23" t="s">
        <v>24</v>
      </c>
      <c r="N41" s="24" t="s">
        <v>98</v>
      </c>
    </row>
    <row r="42" spans="1:14" s="4" customFormat="1" ht="26.25">
      <c r="A42" s="19">
        <v>293971</v>
      </c>
      <c r="B42" s="25" t="s">
        <v>67</v>
      </c>
      <c r="C42" s="25" t="s">
        <v>4</v>
      </c>
      <c r="D42" s="25" t="s">
        <v>6</v>
      </c>
      <c r="E42" s="26"/>
      <c r="F42" s="44" t="s">
        <v>97</v>
      </c>
      <c r="G42" s="22">
        <v>0</v>
      </c>
      <c r="H42" s="45">
        <v>35000</v>
      </c>
      <c r="I42" s="40">
        <v>35000</v>
      </c>
      <c r="J42" s="40">
        <v>35000</v>
      </c>
      <c r="K42" s="40">
        <v>33000</v>
      </c>
      <c r="L42" s="40">
        <v>42000</v>
      </c>
      <c r="M42" s="23" t="s">
        <v>24</v>
      </c>
      <c r="N42" s="24" t="s">
        <v>98</v>
      </c>
    </row>
    <row r="43" spans="1:14" s="4" customFormat="1" ht="26.25">
      <c r="A43" s="19">
        <v>294471</v>
      </c>
      <c r="B43" s="25" t="s">
        <v>68</v>
      </c>
      <c r="C43" s="25" t="s">
        <v>4</v>
      </c>
      <c r="D43" s="25" t="s">
        <v>4</v>
      </c>
      <c r="E43" s="26"/>
      <c r="F43" s="44" t="s">
        <v>97</v>
      </c>
      <c r="G43" s="22">
        <v>0</v>
      </c>
      <c r="H43" s="45">
        <v>0</v>
      </c>
      <c r="I43" s="40">
        <v>679000</v>
      </c>
      <c r="J43" s="40">
        <v>270000</v>
      </c>
      <c r="K43" s="40">
        <v>99000</v>
      </c>
      <c r="L43" s="40">
        <v>111000</v>
      </c>
      <c r="M43" s="23" t="s">
        <v>24</v>
      </c>
      <c r="N43" s="24" t="s">
        <v>98</v>
      </c>
    </row>
    <row r="44" spans="1:14" s="4" customFormat="1" ht="26.25">
      <c r="A44" s="19">
        <v>267716</v>
      </c>
      <c r="B44" s="25" t="s">
        <v>69</v>
      </c>
      <c r="C44" s="25" t="s">
        <v>4</v>
      </c>
      <c r="D44" s="25" t="s">
        <v>70</v>
      </c>
      <c r="E44" s="26"/>
      <c r="F44" s="44" t="s">
        <v>97</v>
      </c>
      <c r="G44" s="22">
        <v>0</v>
      </c>
      <c r="H44" s="45">
        <v>0</v>
      </c>
      <c r="I44" s="40">
        <v>579400</v>
      </c>
      <c r="J44" s="40">
        <v>245000</v>
      </c>
      <c r="K44" s="40">
        <v>158000</v>
      </c>
      <c r="L44" s="40">
        <v>34700</v>
      </c>
      <c r="M44" s="23" t="s">
        <v>24</v>
      </c>
      <c r="N44" s="24" t="s">
        <v>98</v>
      </c>
    </row>
    <row r="45" spans="1:14" s="4" customFormat="1" ht="26.25">
      <c r="A45" s="19">
        <v>294616</v>
      </c>
      <c r="B45" s="25" t="s">
        <v>71</v>
      </c>
      <c r="C45" s="25" t="s">
        <v>4</v>
      </c>
      <c r="D45" s="25" t="s">
        <v>6</v>
      </c>
      <c r="E45" s="26"/>
      <c r="F45" s="44" t="s">
        <v>97</v>
      </c>
      <c r="G45" s="22">
        <v>0</v>
      </c>
      <c r="H45" s="45">
        <v>0</v>
      </c>
      <c r="I45" s="40">
        <v>519000</v>
      </c>
      <c r="J45" s="40">
        <v>200000</v>
      </c>
      <c r="K45" s="40">
        <v>141000</v>
      </c>
      <c r="L45" s="40">
        <v>9000</v>
      </c>
      <c r="M45" s="23" t="s">
        <v>24</v>
      </c>
      <c r="N45" s="24" t="s">
        <v>98</v>
      </c>
    </row>
    <row r="46" spans="1:14" s="4" customFormat="1" ht="26.25">
      <c r="A46" s="19">
        <v>294799</v>
      </c>
      <c r="B46" s="25" t="s">
        <v>72</v>
      </c>
      <c r="C46" s="25" t="s">
        <v>4</v>
      </c>
      <c r="D46" s="25" t="s">
        <v>6</v>
      </c>
      <c r="E46" s="26"/>
      <c r="F46" s="44" t="s">
        <v>97</v>
      </c>
      <c r="G46" s="22">
        <v>0</v>
      </c>
      <c r="H46" s="45">
        <v>0</v>
      </c>
      <c r="I46" s="40">
        <v>250000</v>
      </c>
      <c r="J46" s="40">
        <v>165000</v>
      </c>
      <c r="K46" s="40">
        <v>85000</v>
      </c>
      <c r="L46" s="40">
        <v>5000</v>
      </c>
      <c r="M46" s="23" t="s">
        <v>24</v>
      </c>
      <c r="N46" s="24" t="s">
        <v>98</v>
      </c>
    </row>
    <row r="47" spans="1:14" s="4" customFormat="1" ht="26.25">
      <c r="A47" s="49">
        <v>290050</v>
      </c>
      <c r="B47" s="25" t="s">
        <v>107</v>
      </c>
      <c r="C47" s="25" t="s">
        <v>4</v>
      </c>
      <c r="D47" s="25" t="s">
        <v>6</v>
      </c>
      <c r="E47" s="26"/>
      <c r="F47" s="44"/>
      <c r="G47" s="22">
        <v>0</v>
      </c>
      <c r="H47" s="45"/>
      <c r="I47" s="40"/>
      <c r="J47" s="40"/>
      <c r="K47" s="40">
        <v>45000</v>
      </c>
      <c r="L47" s="40">
        <v>3700</v>
      </c>
      <c r="M47" s="23" t="s">
        <v>24</v>
      </c>
      <c r="N47" s="24" t="s">
        <v>98</v>
      </c>
    </row>
    <row r="48" spans="1:14" s="4" customFormat="1" ht="78.75">
      <c r="A48" s="19">
        <v>48899097</v>
      </c>
      <c r="B48" s="25" t="s">
        <v>73</v>
      </c>
      <c r="C48" s="25" t="s">
        <v>4</v>
      </c>
      <c r="D48" s="25" t="s">
        <v>74</v>
      </c>
      <c r="E48" s="26"/>
      <c r="F48" s="44" t="s">
        <v>97</v>
      </c>
      <c r="G48" s="22">
        <v>0</v>
      </c>
      <c r="H48" s="45">
        <v>0</v>
      </c>
      <c r="I48" s="40">
        <v>2443900</v>
      </c>
      <c r="J48" s="40">
        <v>2160000</v>
      </c>
      <c r="K48" s="40">
        <v>1785000</v>
      </c>
      <c r="L48" s="40">
        <v>240000</v>
      </c>
      <c r="M48" s="23" t="s">
        <v>24</v>
      </c>
      <c r="N48" s="24" t="s">
        <v>98</v>
      </c>
    </row>
    <row r="49" spans="1:14" s="4" customFormat="1" ht="26.25">
      <c r="A49" s="19">
        <v>285889</v>
      </c>
      <c r="B49" s="25" t="s">
        <v>75</v>
      </c>
      <c r="C49" s="25" t="s">
        <v>4</v>
      </c>
      <c r="D49" s="25" t="s">
        <v>76</v>
      </c>
      <c r="E49" s="26"/>
      <c r="F49" s="44" t="s">
        <v>97</v>
      </c>
      <c r="G49" s="22">
        <v>0</v>
      </c>
      <c r="H49" s="45">
        <v>300000</v>
      </c>
      <c r="I49" s="40">
        <v>300000</v>
      </c>
      <c r="J49" s="40">
        <v>295000</v>
      </c>
      <c r="K49" s="40">
        <v>190000</v>
      </c>
      <c r="L49" s="40">
        <v>72500</v>
      </c>
      <c r="M49" s="23" t="s">
        <v>24</v>
      </c>
      <c r="N49" s="24" t="s">
        <v>98</v>
      </c>
    </row>
    <row r="50" spans="1:14" s="4" customFormat="1" ht="26.25">
      <c r="A50" s="19">
        <v>294829</v>
      </c>
      <c r="B50" s="25" t="s">
        <v>77</v>
      </c>
      <c r="C50" s="25" t="s">
        <v>4</v>
      </c>
      <c r="D50" s="25" t="s">
        <v>6</v>
      </c>
      <c r="E50" s="26"/>
      <c r="F50" s="44" t="s">
        <v>97</v>
      </c>
      <c r="G50" s="22">
        <v>0</v>
      </c>
      <c r="H50" s="45">
        <v>0</v>
      </c>
      <c r="I50" s="40">
        <v>50000</v>
      </c>
      <c r="J50" s="40">
        <v>50000</v>
      </c>
      <c r="K50" s="40">
        <v>42000</v>
      </c>
      <c r="L50" s="40">
        <v>8000</v>
      </c>
      <c r="M50" s="23" t="s">
        <v>24</v>
      </c>
      <c r="N50" s="24" t="s">
        <v>98</v>
      </c>
    </row>
    <row r="51" spans="1:14" s="4" customFormat="1" ht="26.25">
      <c r="A51" s="19">
        <v>268241</v>
      </c>
      <c r="B51" s="25" t="s">
        <v>78</v>
      </c>
      <c r="C51" s="25" t="s">
        <v>4</v>
      </c>
      <c r="D51" s="25" t="s">
        <v>6</v>
      </c>
      <c r="E51" s="26"/>
      <c r="F51" s="44" t="s">
        <v>97</v>
      </c>
      <c r="G51" s="22">
        <v>0</v>
      </c>
      <c r="H51" s="45">
        <v>50000</v>
      </c>
      <c r="I51" s="40">
        <v>309600</v>
      </c>
      <c r="J51" s="40">
        <v>270000</v>
      </c>
      <c r="K51" s="40">
        <v>113000</v>
      </c>
      <c r="L51" s="40">
        <v>7700</v>
      </c>
      <c r="M51" s="23" t="s">
        <v>24</v>
      </c>
      <c r="N51" s="24" t="s">
        <v>98</v>
      </c>
    </row>
    <row r="52" spans="1:14" s="4" customFormat="1" ht="39">
      <c r="A52" s="19">
        <v>295621</v>
      </c>
      <c r="B52" s="25" t="s">
        <v>79</v>
      </c>
      <c r="C52" s="25" t="s">
        <v>4</v>
      </c>
      <c r="D52" s="25" t="s">
        <v>80</v>
      </c>
      <c r="E52" s="26"/>
      <c r="F52" s="44" t="s">
        <v>97</v>
      </c>
      <c r="G52" s="22">
        <v>0</v>
      </c>
      <c r="H52" s="45">
        <v>0</v>
      </c>
      <c r="I52" s="40">
        <v>123300</v>
      </c>
      <c r="J52" s="40">
        <v>123300</v>
      </c>
      <c r="K52" s="40">
        <v>51000</v>
      </c>
      <c r="L52" s="40">
        <v>3000</v>
      </c>
      <c r="M52" s="23" t="s">
        <v>24</v>
      </c>
      <c r="N52" s="24" t="s">
        <v>98</v>
      </c>
    </row>
    <row r="53" spans="1:14" s="4" customFormat="1" ht="26.25">
      <c r="A53" s="49">
        <v>295744</v>
      </c>
      <c r="B53" s="25" t="s">
        <v>108</v>
      </c>
      <c r="C53" s="25" t="s">
        <v>4</v>
      </c>
      <c r="D53" s="25" t="s">
        <v>6</v>
      </c>
      <c r="E53" s="26"/>
      <c r="F53" s="44"/>
      <c r="G53" s="22">
        <v>0</v>
      </c>
      <c r="H53" s="45"/>
      <c r="I53" s="40"/>
      <c r="J53" s="40"/>
      <c r="K53" s="40">
        <v>94000</v>
      </c>
      <c r="L53" s="40">
        <v>41000</v>
      </c>
      <c r="M53" s="23" t="s">
        <v>24</v>
      </c>
      <c r="N53" s="24" t="s">
        <v>98</v>
      </c>
    </row>
    <row r="54" spans="1:14" s="4" customFormat="1" ht="39">
      <c r="A54" s="19">
        <v>71204326</v>
      </c>
      <c r="B54" s="25" t="s">
        <v>81</v>
      </c>
      <c r="C54" s="25" t="s">
        <v>4</v>
      </c>
      <c r="D54" s="25" t="s">
        <v>82</v>
      </c>
      <c r="E54" s="26"/>
      <c r="F54" s="44" t="s">
        <v>97</v>
      </c>
      <c r="G54" s="22">
        <v>0</v>
      </c>
      <c r="H54" s="45">
        <v>0</v>
      </c>
      <c r="I54" s="40">
        <v>480000</v>
      </c>
      <c r="J54" s="40">
        <v>360000</v>
      </c>
      <c r="K54" s="40">
        <v>286000</v>
      </c>
      <c r="L54" s="40">
        <v>126500</v>
      </c>
      <c r="M54" s="23" t="s">
        <v>24</v>
      </c>
      <c r="N54" s="24" t="s">
        <v>98</v>
      </c>
    </row>
    <row r="55" spans="1:14" s="4" customFormat="1" ht="39">
      <c r="A55" s="19">
        <v>842044</v>
      </c>
      <c r="B55" s="25" t="s">
        <v>83</v>
      </c>
      <c r="C55" s="25" t="s">
        <v>4</v>
      </c>
      <c r="D55" s="25" t="s">
        <v>6</v>
      </c>
      <c r="E55" s="26"/>
      <c r="F55" s="44" t="s">
        <v>96</v>
      </c>
      <c r="G55" s="22">
        <v>0</v>
      </c>
      <c r="H55" s="45">
        <v>50000</v>
      </c>
      <c r="I55" s="40">
        <v>300000</v>
      </c>
      <c r="J55" s="40">
        <v>300000</v>
      </c>
      <c r="K55" s="40">
        <v>120000</v>
      </c>
      <c r="L55" s="40">
        <v>303000</v>
      </c>
      <c r="M55" s="23" t="s">
        <v>24</v>
      </c>
      <c r="N55" s="24" t="s">
        <v>98</v>
      </c>
    </row>
    <row r="56" spans="1:14" s="4" customFormat="1" ht="39">
      <c r="A56" s="19">
        <v>70844763</v>
      </c>
      <c r="B56" s="25" t="s">
        <v>84</v>
      </c>
      <c r="C56" s="25" t="s">
        <v>4</v>
      </c>
      <c r="D56" s="25" t="s">
        <v>4</v>
      </c>
      <c r="E56" s="26"/>
      <c r="F56" s="44" t="s">
        <v>96</v>
      </c>
      <c r="G56" s="22">
        <v>0</v>
      </c>
      <c r="H56" s="45">
        <v>350000</v>
      </c>
      <c r="I56" s="40">
        <v>300000</v>
      </c>
      <c r="J56" s="40">
        <v>300000</v>
      </c>
      <c r="K56" s="40">
        <v>255000</v>
      </c>
      <c r="L56" s="40">
        <v>425000</v>
      </c>
      <c r="M56" s="23" t="s">
        <v>24</v>
      </c>
      <c r="N56" s="24" t="s">
        <v>98</v>
      </c>
    </row>
    <row r="57" spans="1:14" s="4" customFormat="1" ht="26.25">
      <c r="A57" s="19">
        <v>70188467</v>
      </c>
      <c r="B57" s="25" t="s">
        <v>85</v>
      </c>
      <c r="C57" s="25" t="s">
        <v>4</v>
      </c>
      <c r="D57" s="25" t="s">
        <v>85</v>
      </c>
      <c r="E57" s="26"/>
      <c r="F57" s="44" t="s">
        <v>97</v>
      </c>
      <c r="G57" s="22">
        <v>0</v>
      </c>
      <c r="H57" s="45">
        <v>480000</v>
      </c>
      <c r="I57" s="40">
        <v>720000</v>
      </c>
      <c r="J57" s="40">
        <v>720000</v>
      </c>
      <c r="K57" s="40">
        <v>612000</v>
      </c>
      <c r="L57" s="40">
        <v>595500</v>
      </c>
      <c r="M57" s="23" t="s">
        <v>24</v>
      </c>
      <c r="N57" s="24" t="s">
        <v>98</v>
      </c>
    </row>
    <row r="58" spans="1:14" s="4" customFormat="1" ht="26.25">
      <c r="A58" s="19">
        <v>68726732</v>
      </c>
      <c r="B58" s="25" t="s">
        <v>86</v>
      </c>
      <c r="C58" s="25" t="s">
        <v>4</v>
      </c>
      <c r="D58" s="25" t="s">
        <v>86</v>
      </c>
      <c r="E58" s="26"/>
      <c r="F58" s="44" t="s">
        <v>96</v>
      </c>
      <c r="G58" s="22">
        <v>0</v>
      </c>
      <c r="H58" s="45">
        <v>0</v>
      </c>
      <c r="I58" s="40">
        <v>1800000</v>
      </c>
      <c r="J58" s="40">
        <v>1653000</v>
      </c>
      <c r="K58" s="40">
        <v>1275000</v>
      </c>
      <c r="L58" s="40">
        <v>528000</v>
      </c>
      <c r="M58" s="23" t="s">
        <v>24</v>
      </c>
      <c r="N58" s="24" t="s">
        <v>98</v>
      </c>
    </row>
    <row r="59" spans="1:14" s="4" customFormat="1" ht="26.25">
      <c r="A59" s="19">
        <v>43379168</v>
      </c>
      <c r="B59" s="25" t="s">
        <v>87</v>
      </c>
      <c r="C59" s="25" t="s">
        <v>4</v>
      </c>
      <c r="D59" s="25" t="s">
        <v>88</v>
      </c>
      <c r="E59" s="26"/>
      <c r="F59" s="44" t="s">
        <v>97</v>
      </c>
      <c r="G59" s="22">
        <v>0</v>
      </c>
      <c r="H59" s="45">
        <v>900000</v>
      </c>
      <c r="I59" s="40">
        <v>1000000</v>
      </c>
      <c r="J59" s="40">
        <v>1000000</v>
      </c>
      <c r="K59" s="40">
        <v>595000</v>
      </c>
      <c r="L59" s="40">
        <v>1137500</v>
      </c>
      <c r="M59" s="23" t="s">
        <v>24</v>
      </c>
      <c r="N59" s="24" t="s">
        <v>98</v>
      </c>
    </row>
    <row r="60" spans="1:14" s="4" customFormat="1" ht="39">
      <c r="A60" s="19">
        <v>70289166</v>
      </c>
      <c r="B60" s="25" t="s">
        <v>89</v>
      </c>
      <c r="C60" s="25" t="s">
        <v>4</v>
      </c>
      <c r="D60" s="25" t="s">
        <v>4</v>
      </c>
      <c r="E60" s="26"/>
      <c r="F60" s="44" t="s">
        <v>97</v>
      </c>
      <c r="G60" s="22">
        <v>0</v>
      </c>
      <c r="H60" s="45">
        <v>46000</v>
      </c>
      <c r="I60" s="40">
        <v>1345400</v>
      </c>
      <c r="J60" s="40">
        <v>724000</v>
      </c>
      <c r="K60" s="40">
        <v>557000</v>
      </c>
      <c r="L60" s="40">
        <v>121700</v>
      </c>
      <c r="M60" s="23" t="s">
        <v>24</v>
      </c>
      <c r="N60" s="24" t="s">
        <v>111</v>
      </c>
    </row>
    <row r="61" spans="1:14" s="4" customFormat="1" ht="52.5">
      <c r="A61" s="19">
        <v>48196461</v>
      </c>
      <c r="B61" s="20" t="s">
        <v>35</v>
      </c>
      <c r="C61" s="20" t="s">
        <v>4</v>
      </c>
      <c r="D61" s="20" t="s">
        <v>36</v>
      </c>
      <c r="E61" s="26"/>
      <c r="F61" s="44" t="s">
        <v>96</v>
      </c>
      <c r="G61" s="22">
        <v>67000</v>
      </c>
      <c r="H61" s="45">
        <v>150000</v>
      </c>
      <c r="I61" s="40">
        <v>385000</v>
      </c>
      <c r="J61" s="40">
        <v>385000</v>
      </c>
      <c r="K61" s="40">
        <v>255000</v>
      </c>
      <c r="L61" s="40">
        <v>177500</v>
      </c>
      <c r="M61" s="23" t="s">
        <v>24</v>
      </c>
      <c r="N61" s="24" t="s">
        <v>39</v>
      </c>
    </row>
    <row r="62" spans="1:14" s="4" customFormat="1" ht="12.75">
      <c r="A62" s="27"/>
      <c r="B62" s="28"/>
      <c r="C62" s="28"/>
      <c r="D62" s="28"/>
      <c r="E62" s="29"/>
      <c r="F62" s="29"/>
      <c r="G62" s="11"/>
      <c r="H62" s="11"/>
      <c r="I62" s="11"/>
      <c r="J62" s="11"/>
      <c r="K62" s="11"/>
      <c r="L62" s="11">
        <f>SUM(L6:L61)</f>
        <v>10012300</v>
      </c>
      <c r="M62" s="14"/>
      <c r="N62" s="14"/>
    </row>
    <row r="63" spans="1:14" s="4" customFormat="1" ht="12.75">
      <c r="A63" s="30"/>
      <c r="B63" s="31" t="s">
        <v>26</v>
      </c>
      <c r="C63" s="31"/>
      <c r="D63" s="30"/>
      <c r="E63" s="32"/>
      <c r="F63" s="32"/>
      <c r="G63" s="33"/>
      <c r="H63" s="33"/>
      <c r="I63" s="33"/>
      <c r="J63" s="33" t="s">
        <v>92</v>
      </c>
      <c r="K63" s="33"/>
      <c r="L63" s="33"/>
      <c r="M63" s="10"/>
      <c r="N63" s="10"/>
    </row>
    <row r="64" spans="1:14" s="4" customFormat="1" ht="12.75">
      <c r="A64" s="30"/>
      <c r="B64" s="31" t="s">
        <v>28</v>
      </c>
      <c r="C64" s="50">
        <v>188000</v>
      </c>
      <c r="D64" s="34"/>
      <c r="E64" s="32"/>
      <c r="F64" s="32"/>
      <c r="G64" s="33"/>
      <c r="H64" s="33"/>
      <c r="I64" s="33"/>
      <c r="J64" s="33"/>
      <c r="K64" s="33"/>
      <c r="L64" s="33"/>
      <c r="M64" s="10"/>
      <c r="N64" s="10"/>
    </row>
    <row r="65" spans="1:14" s="4" customFormat="1" ht="12.75">
      <c r="A65" s="30"/>
      <c r="B65" s="31" t="s">
        <v>110</v>
      </c>
      <c r="C65" s="50">
        <v>57200</v>
      </c>
      <c r="D65" s="35"/>
      <c r="E65" s="32"/>
      <c r="F65" s="32"/>
      <c r="G65" s="33"/>
      <c r="H65" s="33"/>
      <c r="I65" s="33"/>
      <c r="J65" s="33"/>
      <c r="K65" s="33"/>
      <c r="L65" s="33"/>
      <c r="M65" s="10"/>
      <c r="N65" s="10"/>
    </row>
    <row r="66" spans="1:14" s="4" customFormat="1" ht="12.75">
      <c r="A66" s="30"/>
      <c r="B66" s="31" t="s">
        <v>27</v>
      </c>
      <c r="C66" s="50">
        <v>3702200</v>
      </c>
      <c r="D66" s="35"/>
      <c r="E66" s="32"/>
      <c r="F66" s="32"/>
      <c r="G66" s="33"/>
      <c r="H66" s="33"/>
      <c r="I66" s="33"/>
      <c r="J66" s="33"/>
      <c r="K66" s="33"/>
      <c r="L66" s="33"/>
      <c r="M66" s="10"/>
      <c r="N66" s="10"/>
    </row>
    <row r="67" spans="1:14" s="4" customFormat="1" ht="12.75">
      <c r="A67" s="30"/>
      <c r="B67" s="31" t="s">
        <v>100</v>
      </c>
      <c r="C67" s="50">
        <v>191000</v>
      </c>
      <c r="D67" s="35"/>
      <c r="E67" s="32"/>
      <c r="F67" s="32"/>
      <c r="G67" s="33"/>
      <c r="H67" s="33"/>
      <c r="I67" s="33"/>
      <c r="J67" s="33"/>
      <c r="K67" s="33"/>
      <c r="L67" s="33"/>
      <c r="M67" s="10"/>
      <c r="N67" s="10"/>
    </row>
    <row r="68" spans="1:14" s="4" customFormat="1" ht="12.75">
      <c r="A68" s="30"/>
      <c r="B68" s="31" t="s">
        <v>101</v>
      </c>
      <c r="C68" s="50">
        <v>5752200</v>
      </c>
      <c r="D68" s="35"/>
      <c r="E68" s="32"/>
      <c r="F68" s="32"/>
      <c r="G68" s="33"/>
      <c r="H68" s="33"/>
      <c r="I68" s="33"/>
      <c r="J68" s="33"/>
      <c r="K68" s="33"/>
      <c r="L68" s="33"/>
      <c r="M68" s="10"/>
      <c r="N68" s="10"/>
    </row>
    <row r="69" spans="1:14" s="4" customFormat="1" ht="12.75">
      <c r="A69" s="30"/>
      <c r="B69" s="31" t="s">
        <v>112</v>
      </c>
      <c r="C69" s="50">
        <v>121700</v>
      </c>
      <c r="D69" s="35"/>
      <c r="E69" s="32"/>
      <c r="F69" s="32"/>
      <c r="G69" s="33"/>
      <c r="H69" s="33"/>
      <c r="I69" s="33"/>
      <c r="J69" s="33"/>
      <c r="K69" s="33"/>
      <c r="L69" s="33"/>
      <c r="M69" s="10"/>
      <c r="N69" s="10"/>
    </row>
    <row r="70" spans="1:14" s="4" customFormat="1" ht="33.75" customHeight="1">
      <c r="A70" s="30"/>
      <c r="B70" s="36" t="s">
        <v>23</v>
      </c>
      <c r="C70" s="37">
        <f>SUM(C64:C69)</f>
        <v>10012300</v>
      </c>
      <c r="D70" s="41"/>
      <c r="E70" s="32"/>
      <c r="F70" s="32"/>
      <c r="G70" s="33"/>
      <c r="H70" s="33"/>
      <c r="I70" s="33"/>
      <c r="J70" s="33"/>
      <c r="K70" s="33"/>
      <c r="L70" s="33"/>
      <c r="M70" s="10"/>
      <c r="N70" s="10"/>
    </row>
    <row r="71" spans="1:14" s="4" customFormat="1" ht="17.25">
      <c r="A71" s="2"/>
      <c r="B71" s="2"/>
      <c r="C71" s="5"/>
      <c r="D71" s="2"/>
      <c r="E71" s="46"/>
      <c r="F71" s="7"/>
      <c r="G71" s="8"/>
      <c r="H71" s="8"/>
      <c r="I71" s="8"/>
      <c r="J71" s="8"/>
      <c r="K71" s="8"/>
      <c r="L71" s="8"/>
      <c r="M71" s="9"/>
      <c r="N71" s="9"/>
    </row>
    <row r="72" spans="1:14" s="4" customFormat="1" ht="11.25">
      <c r="A72" s="2"/>
      <c r="B72" s="2"/>
      <c r="C72" s="2"/>
      <c r="D72" s="2"/>
      <c r="E72" s="7"/>
      <c r="F72" s="7"/>
      <c r="G72" s="8"/>
      <c r="H72" s="8"/>
      <c r="I72" s="8"/>
      <c r="J72" s="8"/>
      <c r="K72" s="8"/>
      <c r="L72" s="8"/>
      <c r="M72" s="9"/>
      <c r="N72" s="9"/>
    </row>
    <row r="73" spans="1:14" s="4" customFormat="1" ht="11.25">
      <c r="A73" s="2"/>
      <c r="B73" s="2"/>
      <c r="C73" s="2"/>
      <c r="D73" s="2"/>
      <c r="E73" s="7"/>
      <c r="F73" s="7"/>
      <c r="G73" s="8"/>
      <c r="H73" s="8"/>
      <c r="I73" s="8"/>
      <c r="J73" s="8"/>
      <c r="K73" s="8"/>
      <c r="L73" s="8"/>
      <c r="M73" s="9"/>
      <c r="N73" s="9"/>
    </row>
    <row r="74" spans="1:14" s="4" customFormat="1" ht="11.25">
      <c r="A74" s="2"/>
      <c r="B74" s="2"/>
      <c r="C74" s="2"/>
      <c r="D74" s="2"/>
      <c r="E74" s="7"/>
      <c r="F74" s="7"/>
      <c r="G74" s="8"/>
      <c r="H74" s="8"/>
      <c r="I74" s="8"/>
      <c r="J74" s="8"/>
      <c r="K74" s="8"/>
      <c r="L74" s="8"/>
      <c r="M74" s="9"/>
      <c r="N74" s="9"/>
    </row>
    <row r="75" spans="1:14" s="4" customFormat="1" ht="11.25">
      <c r="A75" s="2"/>
      <c r="B75" s="2"/>
      <c r="C75" s="2"/>
      <c r="D75" s="2"/>
      <c r="E75" s="7"/>
      <c r="F75" s="7"/>
      <c r="G75" s="8"/>
      <c r="H75" s="8"/>
      <c r="I75" s="8"/>
      <c r="J75" s="8"/>
      <c r="K75" s="8"/>
      <c r="L75" s="8"/>
      <c r="M75" s="9"/>
      <c r="N75" s="9"/>
    </row>
    <row r="76" spans="1:14" s="4" customFormat="1" ht="11.25">
      <c r="A76" s="2"/>
      <c r="B76" s="2"/>
      <c r="C76" s="2"/>
      <c r="D76" s="2"/>
      <c r="E76" s="7"/>
      <c r="F76" s="7"/>
      <c r="G76" s="8"/>
      <c r="H76" s="8"/>
      <c r="I76" s="8"/>
      <c r="J76" s="8"/>
      <c r="K76" s="8"/>
      <c r="L76" s="8"/>
      <c r="M76" s="9"/>
      <c r="N76" s="9"/>
    </row>
    <row r="77" spans="1:14" s="4" customFormat="1" ht="11.25">
      <c r="A77" s="2"/>
      <c r="B77" s="2"/>
      <c r="C77" s="2"/>
      <c r="D77" s="2"/>
      <c r="E77" s="7"/>
      <c r="F77" s="7"/>
      <c r="G77" s="8"/>
      <c r="H77" s="8"/>
      <c r="I77" s="8"/>
      <c r="J77" s="8"/>
      <c r="K77" s="8"/>
      <c r="L77" s="8"/>
      <c r="M77" s="9"/>
      <c r="N77" s="9"/>
    </row>
    <row r="78" spans="1:14" s="4" customFormat="1" ht="11.25">
      <c r="A78" s="2"/>
      <c r="B78" s="2"/>
      <c r="C78" s="2"/>
      <c r="D78" s="2"/>
      <c r="E78" s="7"/>
      <c r="F78" s="7"/>
      <c r="G78" s="8"/>
      <c r="H78" s="8"/>
      <c r="I78" s="8"/>
      <c r="J78" s="8"/>
      <c r="K78" s="8"/>
      <c r="L78" s="8"/>
      <c r="M78" s="9"/>
      <c r="N78" s="9"/>
    </row>
    <row r="79" spans="1:14" s="4" customFormat="1" ht="11.25">
      <c r="A79" s="2"/>
      <c r="B79" s="2"/>
      <c r="C79" s="2"/>
      <c r="D79" s="2"/>
      <c r="E79" s="7"/>
      <c r="F79" s="7"/>
      <c r="G79" s="8"/>
      <c r="H79" s="8"/>
      <c r="I79" s="8"/>
      <c r="J79" s="8"/>
      <c r="K79" s="8"/>
      <c r="L79" s="8"/>
      <c r="M79" s="9"/>
      <c r="N79" s="9"/>
    </row>
    <row r="80" spans="1:14" s="4" customFormat="1" ht="11.25">
      <c r="A80" s="2"/>
      <c r="B80" s="2"/>
      <c r="C80" s="2"/>
      <c r="D80" s="2"/>
      <c r="E80" s="7"/>
      <c r="F80" s="7"/>
      <c r="G80" s="8"/>
      <c r="H80" s="8"/>
      <c r="I80" s="8"/>
      <c r="J80" s="8"/>
      <c r="K80" s="8"/>
      <c r="L80" s="8"/>
      <c r="M80" s="9"/>
      <c r="N80" s="9"/>
    </row>
    <row r="81" spans="1:14" s="4" customFormat="1" ht="11.25">
      <c r="A81" s="2"/>
      <c r="B81" s="2"/>
      <c r="C81" s="2"/>
      <c r="D81" s="2"/>
      <c r="E81" s="7"/>
      <c r="F81" s="7"/>
      <c r="G81" s="8"/>
      <c r="H81" s="8"/>
      <c r="I81" s="8"/>
      <c r="J81" s="8"/>
      <c r="K81" s="8"/>
      <c r="L81" s="8"/>
      <c r="M81" s="9"/>
      <c r="N81" s="9"/>
    </row>
    <row r="82" spans="1:14" s="4" customFormat="1" ht="11.25">
      <c r="A82" s="2"/>
      <c r="B82" s="2"/>
      <c r="C82" s="2"/>
      <c r="D82" s="2"/>
      <c r="E82" s="7"/>
      <c r="F82" s="7"/>
      <c r="G82" s="8"/>
      <c r="H82" s="8"/>
      <c r="I82" s="8"/>
      <c r="J82" s="8"/>
      <c r="K82" s="8"/>
      <c r="L82" s="8"/>
      <c r="M82" s="9"/>
      <c r="N82" s="9"/>
    </row>
    <row r="83" spans="1:14" s="4" customFormat="1" ht="11.25">
      <c r="A83" s="2"/>
      <c r="B83" s="2"/>
      <c r="C83" s="2"/>
      <c r="D83" s="2"/>
      <c r="E83" s="7"/>
      <c r="F83" s="7"/>
      <c r="G83" s="8"/>
      <c r="H83" s="8"/>
      <c r="I83" s="8"/>
      <c r="J83" s="8"/>
      <c r="K83" s="8"/>
      <c r="L83" s="8"/>
      <c r="M83" s="9"/>
      <c r="N83" s="9"/>
    </row>
    <row r="84" spans="1:14" s="4" customFormat="1" ht="11.25">
      <c r="A84" s="2"/>
      <c r="B84" s="2"/>
      <c r="C84" s="2"/>
      <c r="D84" s="2"/>
      <c r="E84" s="7"/>
      <c r="F84" s="7"/>
      <c r="G84" s="8"/>
      <c r="H84" s="8"/>
      <c r="I84" s="8"/>
      <c r="J84" s="8"/>
      <c r="K84" s="8"/>
      <c r="L84" s="8"/>
      <c r="M84" s="9"/>
      <c r="N84" s="9"/>
    </row>
    <row r="85" spans="1:14" s="4" customFormat="1" ht="11.25">
      <c r="A85" s="2"/>
      <c r="B85" s="2"/>
      <c r="C85" s="2"/>
      <c r="D85" s="2"/>
      <c r="E85" s="7"/>
      <c r="F85" s="7"/>
      <c r="G85" s="8"/>
      <c r="H85" s="8"/>
      <c r="I85" s="8"/>
      <c r="J85" s="8"/>
      <c r="K85" s="8"/>
      <c r="L85" s="8"/>
      <c r="M85" s="9"/>
      <c r="N85" s="9"/>
    </row>
    <row r="86" spans="1:14" s="4" customFormat="1" ht="11.25">
      <c r="A86" s="2"/>
      <c r="B86" s="2"/>
      <c r="C86" s="2"/>
      <c r="D86" s="2"/>
      <c r="E86" s="7"/>
      <c r="F86" s="7"/>
      <c r="G86" s="8"/>
      <c r="H86" s="8"/>
      <c r="I86" s="8"/>
      <c r="J86" s="8"/>
      <c r="K86" s="8"/>
      <c r="L86" s="8"/>
      <c r="M86" s="9"/>
      <c r="N86" s="9"/>
    </row>
    <row r="87" spans="1:14" s="4" customFormat="1" ht="11.25">
      <c r="A87" s="2"/>
      <c r="B87" s="2"/>
      <c r="C87" s="2"/>
      <c r="D87" s="2"/>
      <c r="E87" s="7"/>
      <c r="F87" s="7"/>
      <c r="G87" s="8"/>
      <c r="H87" s="8"/>
      <c r="I87" s="8"/>
      <c r="J87" s="8"/>
      <c r="K87" s="8"/>
      <c r="L87" s="8"/>
      <c r="M87" s="9"/>
      <c r="N87" s="9"/>
    </row>
    <row r="88" spans="1:14" s="4" customFormat="1" ht="11.25">
      <c r="A88" s="2"/>
      <c r="B88" s="2"/>
      <c r="C88" s="2"/>
      <c r="D88" s="2"/>
      <c r="E88" s="7"/>
      <c r="F88" s="7"/>
      <c r="G88" s="8"/>
      <c r="H88" s="8"/>
      <c r="I88" s="8"/>
      <c r="J88" s="8"/>
      <c r="K88" s="8"/>
      <c r="L88" s="8"/>
      <c r="M88" s="9"/>
      <c r="N88" s="9"/>
    </row>
    <row r="89" spans="1:14" s="4" customFormat="1" ht="11.25">
      <c r="A89" s="2"/>
      <c r="B89" s="2"/>
      <c r="C89" s="2"/>
      <c r="D89" s="2"/>
      <c r="E89" s="7"/>
      <c r="F89" s="7"/>
      <c r="G89" s="8"/>
      <c r="H89" s="8"/>
      <c r="I89" s="8"/>
      <c r="J89" s="8"/>
      <c r="K89" s="8"/>
      <c r="L89" s="8"/>
      <c r="M89" s="9"/>
      <c r="N89" s="9"/>
    </row>
    <row r="90" spans="1:14" s="4" customFormat="1" ht="11.25">
      <c r="A90" s="2"/>
      <c r="B90" s="2"/>
      <c r="C90" s="2"/>
      <c r="D90" s="2"/>
      <c r="E90" s="7"/>
      <c r="F90" s="7"/>
      <c r="G90" s="8"/>
      <c r="H90" s="8"/>
      <c r="I90" s="8"/>
      <c r="J90" s="8"/>
      <c r="K90" s="8"/>
      <c r="L90" s="8"/>
      <c r="M90" s="9"/>
      <c r="N90" s="9"/>
    </row>
    <row r="91" spans="1:14" s="4" customFormat="1" ht="11.25">
      <c r="A91" s="2"/>
      <c r="B91" s="2"/>
      <c r="C91" s="2"/>
      <c r="D91" s="2"/>
      <c r="E91" s="7"/>
      <c r="F91" s="7"/>
      <c r="G91" s="8"/>
      <c r="H91" s="8"/>
      <c r="I91" s="8"/>
      <c r="J91" s="8"/>
      <c r="K91" s="8"/>
      <c r="L91" s="8"/>
      <c r="M91" s="9"/>
      <c r="N91" s="9"/>
    </row>
    <row r="92" spans="1:16" s="4" customFormat="1" ht="11.25">
      <c r="A92" s="2"/>
      <c r="B92" s="2"/>
      <c r="C92" s="2"/>
      <c r="D92" s="2"/>
      <c r="E92" s="7"/>
      <c r="F92" s="7"/>
      <c r="G92" s="8"/>
      <c r="H92" s="8"/>
      <c r="I92" s="8"/>
      <c r="J92" s="8"/>
      <c r="K92" s="8"/>
      <c r="L92" s="8"/>
      <c r="M92" s="9"/>
      <c r="N92" s="9"/>
      <c r="P92" s="6"/>
    </row>
    <row r="93" spans="1:14" s="4" customFormat="1" ht="11.25">
      <c r="A93" s="2"/>
      <c r="B93" s="2"/>
      <c r="C93" s="2"/>
      <c r="D93" s="2"/>
      <c r="E93" s="7"/>
      <c r="F93" s="7"/>
      <c r="G93" s="8"/>
      <c r="H93" s="8"/>
      <c r="I93" s="8"/>
      <c r="J93" s="8"/>
      <c r="K93" s="8"/>
      <c r="L93" s="8"/>
      <c r="M93" s="9"/>
      <c r="N93" s="9"/>
    </row>
    <row r="94" spans="1:14" s="4" customFormat="1" ht="11.25">
      <c r="A94" s="2"/>
      <c r="B94" s="2"/>
      <c r="C94" s="2"/>
      <c r="D94" s="2"/>
      <c r="E94" s="7"/>
      <c r="F94" s="7"/>
      <c r="G94" s="8"/>
      <c r="H94" s="8"/>
      <c r="I94" s="8"/>
      <c r="J94" s="8"/>
      <c r="K94" s="8"/>
      <c r="L94" s="8"/>
      <c r="M94" s="9"/>
      <c r="N94" s="9"/>
    </row>
    <row r="95" spans="1:14" s="4" customFormat="1" ht="11.25">
      <c r="A95" s="2"/>
      <c r="B95" s="2"/>
      <c r="C95" s="2"/>
      <c r="D95" s="2"/>
      <c r="E95" s="7"/>
      <c r="F95" s="7"/>
      <c r="G95" s="8"/>
      <c r="H95" s="8"/>
      <c r="I95" s="8"/>
      <c r="J95" s="8"/>
      <c r="K95" s="8"/>
      <c r="L95" s="8"/>
      <c r="M95" s="9"/>
      <c r="N95" s="9"/>
    </row>
    <row r="96" spans="1:14" s="3" customFormat="1" ht="26.25" customHeight="1">
      <c r="A96" s="2"/>
      <c r="B96" s="2"/>
      <c r="C96" s="2"/>
      <c r="D96" s="2"/>
      <c r="E96" s="7"/>
      <c r="F96" s="7"/>
      <c r="G96" s="8"/>
      <c r="H96" s="8"/>
      <c r="I96" s="8"/>
      <c r="J96" s="8"/>
      <c r="K96" s="8"/>
      <c r="L96" s="8"/>
      <c r="M96" s="9"/>
      <c r="N96" s="9"/>
    </row>
    <row r="97" spans="1:14" s="3" customFormat="1" ht="26.25" customHeight="1">
      <c r="A97" s="2"/>
      <c r="B97" s="2"/>
      <c r="C97" s="2"/>
      <c r="D97" s="2"/>
      <c r="E97" s="7"/>
      <c r="F97" s="7"/>
      <c r="G97" s="8"/>
      <c r="H97" s="8"/>
      <c r="I97" s="8"/>
      <c r="J97" s="8"/>
      <c r="K97" s="8"/>
      <c r="L97" s="8"/>
      <c r="M97" s="9"/>
      <c r="N97" s="9"/>
    </row>
    <row r="105" ht="23.25" customHeight="1"/>
    <row r="109" ht="27.75" customHeight="1"/>
  </sheetData>
  <sheetProtection/>
  <mergeCells count="3">
    <mergeCell ref="M5:N5"/>
    <mergeCell ref="A3:N3"/>
    <mergeCell ref="A4:N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8" scale="5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2013-06-07T08:09:45Z</cp:lastPrinted>
  <dcterms:created xsi:type="dcterms:W3CDTF">2008-01-11T14:07:44Z</dcterms:created>
  <dcterms:modified xsi:type="dcterms:W3CDTF">2013-06-12T14:06:47Z</dcterms:modified>
  <cp:category/>
  <cp:version/>
  <cp:contentType/>
  <cp:contentStatus/>
</cp:coreProperties>
</file>