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ZK-08-2012-51, př. 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<sst xmlns="http://schemas.openxmlformats.org/spreadsheetml/2006/main" count="40" uniqueCount="39">
  <si>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NIV CELKEM</t>
  </si>
  <si>
    <t>Platy pedagogů</t>
  </si>
  <si>
    <t>Pojistné</t>
  </si>
  <si>
    <t>FKSP</t>
  </si>
  <si>
    <t>Třebíč</t>
  </si>
  <si>
    <t>Školní 764</t>
  </si>
  <si>
    <t>Humpolec</t>
  </si>
  <si>
    <t>Jihlava</t>
  </si>
  <si>
    <t>Neumannova 2</t>
  </si>
  <si>
    <t>Žďár nad Sázavou</t>
  </si>
  <si>
    <t>Jirsíkova 875</t>
  </si>
  <si>
    <t>Pelhřimov</t>
  </si>
  <si>
    <t>Bratříků 851</t>
  </si>
  <si>
    <t>Havlíčkův Brod</t>
  </si>
  <si>
    <t>UZ 33 034</t>
  </si>
  <si>
    <t>(školy a školská zařízení zřizované krajem)</t>
  </si>
  <si>
    <t>Závazné ukazatele</t>
  </si>
  <si>
    <t xml:space="preserve">  Orientační ukazatele</t>
  </si>
  <si>
    <t>Škola, školské zařízení</t>
  </si>
  <si>
    <t>IČO</t>
  </si>
  <si>
    <t>Gymnázium Žďár nad Sázavou</t>
  </si>
  <si>
    <t>§ 3121 celkem:</t>
  </si>
  <si>
    <t>§ 3122 celkem:</t>
  </si>
  <si>
    <t>Obchodní akademie, Pelhřimov, Jirsíkova 875</t>
  </si>
  <si>
    <t>Česká zemědělská akademie v Humpolci, střední škola</t>
  </si>
  <si>
    <t>§ 3123 celkem:</t>
  </si>
  <si>
    <t>Obchodní akademie a Hotelová škola Havlíčkův Brod</t>
  </si>
  <si>
    <t>Školství celkem:</t>
  </si>
  <si>
    <t>v Kč</t>
  </si>
  <si>
    <t>Dotace na rozvojový program "Podpora organizace a ukončování středního vzdělávání maturitní zkouškou na vybraných školách v podzimním zkušebním období"</t>
  </si>
  <si>
    <t>Střední průmyslová škola Třebíč</t>
  </si>
  <si>
    <t>Manželů Curieových 734</t>
  </si>
  <si>
    <t>Střední škola obchodu a služeb Jihlava</t>
  </si>
  <si>
    <t>Karolíny Světlé 2</t>
  </si>
  <si>
    <t>Střední škola stavební Jihlava</t>
  </si>
  <si>
    <t>Žižkova 20</t>
  </si>
  <si>
    <t>00836591</t>
  </si>
  <si>
    <t>počet stran: 1</t>
  </si>
  <si>
    <t>ZK-08-2012-51,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</si>
</sst>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33" borderId="0" xfId="46" applyFont="1" applyFill="1" applyBorder="1">
      <alignment/>
      <protection/>
    </xf>
    <xf numFmtId="0" fontId="3" fillId="33" borderId="0" xfId="46" applyFont="1" applyFill="1" applyBorder="1">
      <alignment/>
      <protection/>
    </xf>
    <xf numFmtId="0" fontId="4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3" fillId="33" borderId="0" xfId="46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33" borderId="0" xfId="46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right" vertical="center"/>
    </xf>
    <xf numFmtId="0" fontId="12" fillId="0" borderId="12" xfId="0" applyFont="1" applyBorder="1" applyAlignment="1">
      <alignment horizontal="right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30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C1">
      <selection activeCell="A6" sqref="A6:H6"/>
    </sheetView>
  </sheetViews>
  <sheetFormatPr defaultColWidth="9.140625" defaultRowHeight="15"/>
  <cols>
    <col min="1" max="1" width="13.140625" style="0" customWidth="1"/>
    <col min="2" max="2" width="53.57421875" style="0" customWidth="1"/>
    <col min="3" max="3" width="21.28125" style="0" customWidth="1"/>
    <col min="4" max="4" width="18.421875" style="0" customWidth="1"/>
    <col min="5" max="8" width="13.28125" style="0" customWidth="1"/>
  </cols>
  <sheetData>
    <row r="1" spans="1:8" ht="17.25">
      <c r="A1" s="1"/>
      <c r="B1" s="2"/>
      <c r="C1" s="2"/>
      <c r="D1" s="2"/>
      <c r="E1" s="2"/>
      <c r="F1" s="2"/>
      <c r="G1" s="37" t="s">
        <v>38</v>
      </c>
      <c r="H1" s="38"/>
    </row>
    <row r="2" spans="1:8" ht="17.25">
      <c r="A2" s="1"/>
      <c r="B2" s="2"/>
      <c r="C2" s="2"/>
      <c r="D2" s="2"/>
      <c r="E2" s="2"/>
      <c r="F2" s="2"/>
      <c r="G2" s="37" t="s">
        <v>37</v>
      </c>
      <c r="H2" s="38"/>
    </row>
    <row r="3" spans="1:8" ht="15">
      <c r="A3" s="3"/>
      <c r="B3" s="3"/>
      <c r="C3" s="3"/>
      <c r="D3" s="4"/>
      <c r="E3" s="4"/>
      <c r="F3" s="3"/>
      <c r="G3" s="3"/>
      <c r="H3" s="5"/>
    </row>
    <row r="4" spans="1:8" ht="42" customHeight="1">
      <c r="A4" s="20" t="s">
        <v>29</v>
      </c>
      <c r="B4" s="21"/>
      <c r="C4" s="21"/>
      <c r="D4" s="21"/>
      <c r="E4" s="21"/>
      <c r="F4" s="21"/>
      <c r="G4" s="21"/>
      <c r="H4" s="21"/>
    </row>
    <row r="5" spans="1:8" ht="15">
      <c r="A5" s="20" t="s">
        <v>14</v>
      </c>
      <c r="B5" s="22"/>
      <c r="C5" s="22"/>
      <c r="D5" s="22"/>
      <c r="E5" s="22"/>
      <c r="F5" s="22"/>
      <c r="G5" s="22"/>
      <c r="H5" s="22"/>
    </row>
    <row r="6" spans="1:8" ht="14.25">
      <c r="A6" s="23" t="s">
        <v>15</v>
      </c>
      <c r="B6" s="24"/>
      <c r="C6" s="24"/>
      <c r="D6" s="24"/>
      <c r="E6" s="24"/>
      <c r="F6" s="24"/>
      <c r="G6" s="24"/>
      <c r="H6" s="24"/>
    </row>
    <row r="7" spans="1:8" ht="22.5" customHeight="1" thickBot="1">
      <c r="A7" s="29" t="s">
        <v>28</v>
      </c>
      <c r="B7" s="30"/>
      <c r="C7" s="30"/>
      <c r="D7" s="30"/>
      <c r="E7" s="30"/>
      <c r="F7" s="30"/>
      <c r="G7" s="30"/>
      <c r="H7" s="30"/>
    </row>
    <row r="8" spans="1:8" ht="42" customHeight="1" thickBot="1">
      <c r="A8" s="28" t="s">
        <v>19</v>
      </c>
      <c r="B8" s="31" t="s">
        <v>18</v>
      </c>
      <c r="C8" s="32"/>
      <c r="D8" s="33"/>
      <c r="E8" s="25" t="s">
        <v>16</v>
      </c>
      <c r="F8" s="25"/>
      <c r="G8" s="26" t="s">
        <v>17</v>
      </c>
      <c r="H8" s="27"/>
    </row>
    <row r="9" spans="1:8" ht="42" customHeight="1" thickBot="1">
      <c r="A9" s="28"/>
      <c r="B9" s="34"/>
      <c r="C9" s="35"/>
      <c r="D9" s="36"/>
      <c r="E9" s="14" t="s">
        <v>0</v>
      </c>
      <c r="F9" s="14" t="s">
        <v>1</v>
      </c>
      <c r="G9" s="14" t="s">
        <v>2</v>
      </c>
      <c r="H9" s="14" t="s">
        <v>3</v>
      </c>
    </row>
    <row r="10" spans="1:8" ht="30" customHeight="1" thickBot="1">
      <c r="A10" s="6"/>
      <c r="B10" s="17" t="s">
        <v>21</v>
      </c>
      <c r="C10" s="18"/>
      <c r="D10" s="19"/>
      <c r="E10" s="10">
        <f>E11</f>
        <v>85320</v>
      </c>
      <c r="F10" s="10">
        <f>F11</f>
        <v>63200</v>
      </c>
      <c r="G10" s="10">
        <f>G11</f>
        <v>21488</v>
      </c>
      <c r="H10" s="10">
        <f>H11</f>
        <v>632</v>
      </c>
    </row>
    <row r="11" spans="1:8" ht="30" customHeight="1" thickBot="1">
      <c r="A11" s="7">
        <v>48895407</v>
      </c>
      <c r="B11" s="9" t="s">
        <v>20</v>
      </c>
      <c r="C11" s="9" t="s">
        <v>8</v>
      </c>
      <c r="D11" s="9" t="s">
        <v>9</v>
      </c>
      <c r="E11" s="11">
        <v>85320</v>
      </c>
      <c r="F11" s="11">
        <v>63200</v>
      </c>
      <c r="G11" s="11">
        <v>21488</v>
      </c>
      <c r="H11" s="11">
        <v>632</v>
      </c>
    </row>
    <row r="12" spans="1:8" ht="30" customHeight="1" thickBot="1">
      <c r="A12" s="7"/>
      <c r="B12" s="17" t="s">
        <v>22</v>
      </c>
      <c r="C12" s="18"/>
      <c r="D12" s="19"/>
      <c r="E12" s="12">
        <f>E13+E14+E15</f>
        <v>223830</v>
      </c>
      <c r="F12" s="12">
        <f>F13+F14+F15</f>
        <v>165800</v>
      </c>
      <c r="G12" s="12">
        <f>G13+G14+G15</f>
        <v>56372</v>
      </c>
      <c r="H12" s="12">
        <f>H13+H14+H15</f>
        <v>1658</v>
      </c>
    </row>
    <row r="13" spans="1:8" ht="30" customHeight="1" thickBot="1">
      <c r="A13" s="8">
        <v>62540068</v>
      </c>
      <c r="B13" s="9" t="s">
        <v>23</v>
      </c>
      <c r="C13" s="9" t="s">
        <v>10</v>
      </c>
      <c r="D13" s="9" t="s">
        <v>11</v>
      </c>
      <c r="E13" s="11">
        <v>46305</v>
      </c>
      <c r="F13" s="11">
        <v>34300</v>
      </c>
      <c r="G13" s="11">
        <v>11662</v>
      </c>
      <c r="H13" s="11">
        <v>343</v>
      </c>
    </row>
    <row r="14" spans="1:8" ht="30" customHeight="1" thickBot="1">
      <c r="A14" s="8">
        <v>62540050</v>
      </c>
      <c r="B14" s="9" t="s">
        <v>24</v>
      </c>
      <c r="C14" s="9" t="s">
        <v>5</v>
      </c>
      <c r="D14" s="9" t="s">
        <v>6</v>
      </c>
      <c r="E14" s="11">
        <v>55485</v>
      </c>
      <c r="F14" s="11">
        <v>41100</v>
      </c>
      <c r="G14" s="11">
        <v>13974</v>
      </c>
      <c r="H14" s="11">
        <v>411</v>
      </c>
    </row>
    <row r="15" spans="1:8" ht="30" customHeight="1" thickBot="1">
      <c r="A15" s="8">
        <v>66610702</v>
      </c>
      <c r="B15" s="9" t="s">
        <v>30</v>
      </c>
      <c r="C15" s="9" t="s">
        <v>31</v>
      </c>
      <c r="D15" s="9" t="s">
        <v>4</v>
      </c>
      <c r="E15" s="11">
        <v>122040</v>
      </c>
      <c r="F15" s="11">
        <v>90400</v>
      </c>
      <c r="G15" s="11">
        <v>30736</v>
      </c>
      <c r="H15" s="11">
        <v>904</v>
      </c>
    </row>
    <row r="16" spans="1:8" ht="30" customHeight="1" thickBot="1">
      <c r="A16" s="8"/>
      <c r="B16" s="17" t="s">
        <v>25</v>
      </c>
      <c r="C16" s="18"/>
      <c r="D16" s="19"/>
      <c r="E16" s="12">
        <f>E17+E18+E19</f>
        <v>262845</v>
      </c>
      <c r="F16" s="12">
        <f>F17+F18+F19</f>
        <v>194700</v>
      </c>
      <c r="G16" s="12">
        <f>G17+G18+G19</f>
        <v>66198</v>
      </c>
      <c r="H16" s="12">
        <f>H17+H18+H19</f>
        <v>1947</v>
      </c>
    </row>
    <row r="17" spans="1:8" ht="30" customHeight="1" thickBot="1">
      <c r="A17" s="8">
        <v>60126817</v>
      </c>
      <c r="B17" s="9" t="s">
        <v>26</v>
      </c>
      <c r="C17" s="9" t="s">
        <v>12</v>
      </c>
      <c r="D17" s="9" t="s">
        <v>13</v>
      </c>
      <c r="E17" s="11">
        <v>101385</v>
      </c>
      <c r="F17" s="11">
        <v>75100</v>
      </c>
      <c r="G17" s="11">
        <v>25534</v>
      </c>
      <c r="H17" s="11">
        <v>751</v>
      </c>
    </row>
    <row r="18" spans="1:8" ht="30" customHeight="1" thickBot="1">
      <c r="A18" s="16" t="s">
        <v>36</v>
      </c>
      <c r="B18" s="9" t="s">
        <v>32</v>
      </c>
      <c r="C18" s="9" t="s">
        <v>33</v>
      </c>
      <c r="D18" s="9" t="s">
        <v>7</v>
      </c>
      <c r="E18" s="11">
        <v>103680</v>
      </c>
      <c r="F18" s="11">
        <v>76800</v>
      </c>
      <c r="G18" s="11">
        <v>26112</v>
      </c>
      <c r="H18" s="11">
        <v>768</v>
      </c>
    </row>
    <row r="19" spans="1:8" ht="30" customHeight="1" thickBot="1">
      <c r="A19" s="8">
        <v>60545267</v>
      </c>
      <c r="B19" s="9" t="s">
        <v>34</v>
      </c>
      <c r="C19" s="9" t="s">
        <v>35</v>
      </c>
      <c r="D19" s="9" t="s">
        <v>7</v>
      </c>
      <c r="E19" s="11">
        <v>57780</v>
      </c>
      <c r="F19" s="11">
        <v>42800</v>
      </c>
      <c r="G19" s="11">
        <v>14552</v>
      </c>
      <c r="H19" s="11">
        <v>428</v>
      </c>
    </row>
    <row r="20" spans="1:8" ht="30" customHeight="1" thickBot="1">
      <c r="A20" s="13"/>
      <c r="B20" s="17" t="s">
        <v>27</v>
      </c>
      <c r="C20" s="18"/>
      <c r="D20" s="19"/>
      <c r="E20" s="12">
        <f>E10+E12+E16</f>
        <v>571995</v>
      </c>
      <c r="F20" s="15">
        <f>F10+F12+F16</f>
        <v>423700</v>
      </c>
      <c r="G20" s="12">
        <f>G10+G12+G16</f>
        <v>144058</v>
      </c>
      <c r="H20" s="12">
        <f>H10+H12+H16</f>
        <v>4237</v>
      </c>
    </row>
  </sheetData>
  <sheetProtection/>
  <mergeCells count="14">
    <mergeCell ref="B8:D9"/>
    <mergeCell ref="B10:D10"/>
    <mergeCell ref="B12:D12"/>
    <mergeCell ref="B16:D16"/>
    <mergeCell ref="G1:H1"/>
    <mergeCell ref="G2:H2"/>
    <mergeCell ref="B20:D20"/>
    <mergeCell ref="A4:H4"/>
    <mergeCell ref="A5:H5"/>
    <mergeCell ref="A6:H6"/>
    <mergeCell ref="E8:F8"/>
    <mergeCell ref="G8:H8"/>
    <mergeCell ref="A8:A9"/>
    <mergeCell ref="A7:H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rehorko</dc:creator>
  <cp:keywords/>
  <dc:description/>
  <cp:lastModifiedBy>Jakoubková Marie</cp:lastModifiedBy>
  <cp:lastPrinted>2012-12-06T11:19:29Z</cp:lastPrinted>
  <dcterms:created xsi:type="dcterms:W3CDTF">2011-05-25T08:41:50Z</dcterms:created>
  <dcterms:modified xsi:type="dcterms:W3CDTF">2012-12-06T11:19:32Z</dcterms:modified>
  <cp:category/>
  <cp:version/>
  <cp:contentType/>
  <cp:contentStatus/>
</cp:coreProperties>
</file>