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ZK-02-2011-06, př. 1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<sst xmlns="http://schemas.openxmlformats.org/spreadsheetml/2006/main" count="96" uniqueCount="68">
  <si>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>Poř.</t>
  </si>
  <si>
    <t>čís.</t>
  </si>
  <si>
    <t>Žadatel</t>
  </si>
  <si>
    <t>(obec)</t>
  </si>
  <si>
    <t>projektu</t>
  </si>
  <si>
    <t>Popis</t>
  </si>
  <si>
    <t xml:space="preserve">Soulad s </t>
  </si>
  <si>
    <t>výzvou</t>
  </si>
  <si>
    <t>Stanovisko</t>
  </si>
  <si>
    <t>PČR</t>
  </si>
  <si>
    <t>Finanční zajištění</t>
  </si>
  <si>
    <t>dotace</t>
  </si>
  <si>
    <t xml:space="preserve">podíl </t>
  </si>
  <si>
    <t>Počet</t>
  </si>
  <si>
    <t>1.</t>
  </si>
  <si>
    <r>
      <t>A</t>
    </r>
    <r>
      <rPr>
        <sz val="10"/>
        <rFont val="Arial CE"/>
        <family val="0"/>
      </rPr>
      <t>no/Ne</t>
    </r>
  </si>
  <si>
    <t>obce (%)</t>
  </si>
  <si>
    <t>2.</t>
  </si>
  <si>
    <t>3.</t>
  </si>
  <si>
    <t>4.</t>
  </si>
  <si>
    <t>R</t>
  </si>
  <si>
    <t>5.</t>
  </si>
  <si>
    <t>6.</t>
  </si>
  <si>
    <t>D</t>
  </si>
  <si>
    <t>celkem</t>
  </si>
  <si>
    <t>obyva-</t>
  </si>
  <si>
    <t>tel</t>
  </si>
  <si>
    <t>Celkem</t>
  </si>
  <si>
    <t xml:space="preserve">Náklady </t>
  </si>
  <si>
    <t xml:space="preserve">                   Počet stran: 1</t>
  </si>
  <si>
    <t>Schváleno</t>
  </si>
  <si>
    <t>obce</t>
  </si>
  <si>
    <t>Radou/Zast.</t>
  </si>
  <si>
    <t>požadovaná</t>
  </si>
  <si>
    <t>podíl obce</t>
  </si>
  <si>
    <t>v Kč</t>
  </si>
  <si>
    <t>Dop./Ned.</t>
  </si>
  <si>
    <t>Program prevence kriminality kraje Vysočina na rok  2011 - evidence žádostí obcí</t>
  </si>
  <si>
    <t>Mor. Budějovice</t>
  </si>
  <si>
    <t>A</t>
  </si>
  <si>
    <t>Havlíčkův Brod</t>
  </si>
  <si>
    <t>Telč</t>
  </si>
  <si>
    <t>Víceúčelový sportovní areál v Telči</t>
  </si>
  <si>
    <t>Žďár nad Sázavou</t>
  </si>
  <si>
    <t>"Víš kde hledat pomoc?"</t>
  </si>
  <si>
    <t>"Šance pro Tebe"</t>
  </si>
  <si>
    <t>Velké Meziříčí</t>
  </si>
  <si>
    <t>Dovybavení centra volnočas. aktivit mládeže</t>
  </si>
  <si>
    <t xml:space="preserve">7. </t>
  </si>
  <si>
    <t>Jaroměřice nad R.</t>
  </si>
  <si>
    <t xml:space="preserve">Program prev. krim. Města Jaroměřice  n. R. </t>
  </si>
  <si>
    <t>8.</t>
  </si>
  <si>
    <t>Polná</t>
  </si>
  <si>
    <t>Streetworker v areálu u Studánky</t>
  </si>
  <si>
    <t>9.</t>
  </si>
  <si>
    <t>Chotěboř</t>
  </si>
  <si>
    <t>Z</t>
  </si>
  <si>
    <t>10.</t>
  </si>
  <si>
    <t>Právo pro každý den</t>
  </si>
  <si>
    <t>Vybavení nízkoprahového centra</t>
  </si>
  <si>
    <t>Trestné činy</t>
  </si>
  <si>
    <t>na 1000</t>
  </si>
  <si>
    <t>obyv.</t>
  </si>
  <si>
    <t>abs.</t>
  </si>
  <si>
    <t>počet</t>
  </si>
  <si>
    <t>Víceúčelové hřiště pro děti a mládež</t>
  </si>
  <si>
    <t>Senior akademie Chotěboř</t>
  </si>
  <si>
    <t>ZK-02-2011-06,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</si>
</sst>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3.875" style="0" customWidth="1"/>
    <col min="2" max="2" width="15.375" style="0" customWidth="1"/>
    <col min="3" max="3" width="36.875" style="0" customWidth="1"/>
    <col min="4" max="4" width="6.25390625" style="0" customWidth="1"/>
    <col min="5" max="5" width="5.75390625" style="0" customWidth="1"/>
    <col min="6" max="6" width="7.00390625" style="0" customWidth="1"/>
    <col min="7" max="7" width="8.00390625" style="0" customWidth="1"/>
    <col min="8" max="8" width="9.375" style="0" customWidth="1"/>
    <col min="9" max="9" width="10.00390625" style="0" customWidth="1"/>
    <col min="11" max="11" width="10.125" style="0" customWidth="1"/>
    <col min="12" max="12" width="8.625" style="0" customWidth="1"/>
    <col min="13" max="13" width="8.00390625" style="0" customWidth="1"/>
    <col min="14" max="14" width="9.125" style="0" hidden="1" customWidth="1"/>
  </cols>
  <sheetData>
    <row r="1" ht="12.75">
      <c r="M1" s="16" t="s">
        <v>67</v>
      </c>
    </row>
    <row r="2" ht="12.75">
      <c r="M2" s="16" t="s">
        <v>29</v>
      </c>
    </row>
    <row r="3" spans="1:10" ht="13.5" thickBot="1">
      <c r="A3" s="56" t="s">
        <v>37</v>
      </c>
      <c r="B3" s="57"/>
      <c r="C3" s="57"/>
      <c r="D3" s="57"/>
      <c r="E3" s="57"/>
      <c r="F3" s="57"/>
      <c r="G3" s="57"/>
      <c r="H3" s="57"/>
      <c r="I3" s="57"/>
      <c r="J3" s="57"/>
    </row>
    <row r="4" spans="1:13" ht="12.75">
      <c r="A4" s="27" t="s">
        <v>0</v>
      </c>
      <c r="B4" s="28" t="s">
        <v>2</v>
      </c>
      <c r="C4" s="29" t="s">
        <v>5</v>
      </c>
      <c r="D4" s="30" t="s">
        <v>13</v>
      </c>
      <c r="E4" s="58" t="s">
        <v>60</v>
      </c>
      <c r="F4" s="61"/>
      <c r="G4" s="31" t="s">
        <v>6</v>
      </c>
      <c r="H4" s="30" t="s">
        <v>8</v>
      </c>
      <c r="I4" s="31" t="s">
        <v>30</v>
      </c>
      <c r="J4" s="58" t="s">
        <v>10</v>
      </c>
      <c r="K4" s="59"/>
      <c r="L4" s="59"/>
      <c r="M4" s="60"/>
    </row>
    <row r="5" spans="1:13" ht="12.75">
      <c r="A5" s="32" t="s">
        <v>1</v>
      </c>
      <c r="B5" s="2" t="s">
        <v>3</v>
      </c>
      <c r="C5" s="3" t="s">
        <v>4</v>
      </c>
      <c r="D5" s="11" t="s">
        <v>25</v>
      </c>
      <c r="E5" s="10" t="s">
        <v>64</v>
      </c>
      <c r="F5" s="9" t="s">
        <v>61</v>
      </c>
      <c r="G5" s="10" t="s">
        <v>7</v>
      </c>
      <c r="H5" s="11" t="s">
        <v>9</v>
      </c>
      <c r="I5" s="10" t="s">
        <v>32</v>
      </c>
      <c r="J5" s="9" t="s">
        <v>28</v>
      </c>
      <c r="K5" s="10" t="s">
        <v>33</v>
      </c>
      <c r="L5" s="9" t="s">
        <v>34</v>
      </c>
      <c r="M5" s="33" t="s">
        <v>12</v>
      </c>
    </row>
    <row r="6" spans="1:13" ht="13.5" thickBot="1">
      <c r="A6" s="20"/>
      <c r="B6" s="21"/>
      <c r="C6" s="19"/>
      <c r="D6" s="34" t="s">
        <v>26</v>
      </c>
      <c r="E6" s="35" t="s">
        <v>63</v>
      </c>
      <c r="F6" s="34" t="s">
        <v>62</v>
      </c>
      <c r="G6" s="36" t="s">
        <v>15</v>
      </c>
      <c r="H6" s="34" t="s">
        <v>36</v>
      </c>
      <c r="I6" s="37" t="s">
        <v>31</v>
      </c>
      <c r="J6" s="38" t="s">
        <v>24</v>
      </c>
      <c r="K6" s="35" t="s">
        <v>11</v>
      </c>
      <c r="L6" s="34" t="s">
        <v>35</v>
      </c>
      <c r="M6" s="39" t="s">
        <v>16</v>
      </c>
    </row>
    <row r="7" spans="1:13" ht="12.75">
      <c r="A7" s="18" t="s">
        <v>14</v>
      </c>
      <c r="B7" s="4" t="s">
        <v>38</v>
      </c>
      <c r="C7" s="4" t="s">
        <v>65</v>
      </c>
      <c r="D7" s="14">
        <v>7611</v>
      </c>
      <c r="E7" s="14">
        <v>93</v>
      </c>
      <c r="F7" s="26">
        <f>E7*1000/D7</f>
        <v>12.219156484036263</v>
      </c>
      <c r="G7" s="12" t="s">
        <v>39</v>
      </c>
      <c r="H7" s="12" t="s">
        <v>23</v>
      </c>
      <c r="I7" s="12" t="s">
        <v>20</v>
      </c>
      <c r="J7" s="13">
        <v>250000</v>
      </c>
      <c r="K7" s="14">
        <v>200000</v>
      </c>
      <c r="L7" s="14">
        <v>50000</v>
      </c>
      <c r="M7" s="40">
        <v>20</v>
      </c>
    </row>
    <row r="8" spans="1:13" ht="12.75">
      <c r="A8" s="17" t="s">
        <v>17</v>
      </c>
      <c r="B8" s="5" t="s">
        <v>40</v>
      </c>
      <c r="C8" s="5" t="s">
        <v>59</v>
      </c>
      <c r="D8" s="8">
        <v>24117</v>
      </c>
      <c r="E8" s="8">
        <v>536</v>
      </c>
      <c r="F8" s="25">
        <f aca="true" t="shared" si="0" ref="F8:F16">E8*1000/D8</f>
        <v>22.224986524028694</v>
      </c>
      <c r="G8" s="7" t="s">
        <v>39</v>
      </c>
      <c r="H8" s="7" t="s">
        <v>23</v>
      </c>
      <c r="I8" s="7" t="s">
        <v>20</v>
      </c>
      <c r="J8" s="6">
        <v>250000</v>
      </c>
      <c r="K8" s="8">
        <v>200000</v>
      </c>
      <c r="L8" s="8">
        <v>50000</v>
      </c>
      <c r="M8" s="41">
        <v>20</v>
      </c>
    </row>
    <row r="9" spans="1:13" ht="12.75">
      <c r="A9" s="17" t="s">
        <v>18</v>
      </c>
      <c r="B9" s="15" t="s">
        <v>41</v>
      </c>
      <c r="C9" s="5" t="s">
        <v>42</v>
      </c>
      <c r="D9" s="8">
        <v>5653</v>
      </c>
      <c r="E9" s="8">
        <v>128</v>
      </c>
      <c r="F9" s="25">
        <f t="shared" si="0"/>
        <v>22.642844507341234</v>
      </c>
      <c r="G9" s="7" t="s">
        <v>39</v>
      </c>
      <c r="H9" s="7" t="s">
        <v>23</v>
      </c>
      <c r="I9" s="7" t="s">
        <v>20</v>
      </c>
      <c r="J9" s="6">
        <v>230000</v>
      </c>
      <c r="K9" s="8">
        <v>200000</v>
      </c>
      <c r="L9" s="8">
        <v>30000</v>
      </c>
      <c r="M9" s="41">
        <v>13</v>
      </c>
    </row>
    <row r="10" spans="1:13" ht="12.75">
      <c r="A10" s="17" t="s">
        <v>19</v>
      </c>
      <c r="B10" s="5" t="s">
        <v>43</v>
      </c>
      <c r="C10" s="5" t="s">
        <v>44</v>
      </c>
      <c r="D10" s="8">
        <v>22344</v>
      </c>
      <c r="E10" s="8">
        <v>512</v>
      </c>
      <c r="F10" s="25">
        <f t="shared" si="0"/>
        <v>22.914428929466524</v>
      </c>
      <c r="G10" s="7" t="s">
        <v>39</v>
      </c>
      <c r="H10" s="7" t="s">
        <v>23</v>
      </c>
      <c r="I10" s="7" t="s">
        <v>20</v>
      </c>
      <c r="J10" s="6">
        <v>35000</v>
      </c>
      <c r="K10" s="8">
        <v>31500</v>
      </c>
      <c r="L10" s="8">
        <v>3500</v>
      </c>
      <c r="M10" s="41">
        <v>10</v>
      </c>
    </row>
    <row r="11" spans="1:13" ht="12.75">
      <c r="A11" s="17" t="s">
        <v>21</v>
      </c>
      <c r="B11" s="5" t="s">
        <v>43</v>
      </c>
      <c r="C11" s="5" t="s">
        <v>45</v>
      </c>
      <c r="D11" s="8">
        <v>22344</v>
      </c>
      <c r="E11" s="8">
        <v>512</v>
      </c>
      <c r="F11" s="25">
        <f t="shared" si="0"/>
        <v>22.914428929466524</v>
      </c>
      <c r="G11" s="7" t="s">
        <v>39</v>
      </c>
      <c r="H11" s="7" t="s">
        <v>23</v>
      </c>
      <c r="I11" s="7" t="s">
        <v>20</v>
      </c>
      <c r="J11" s="6">
        <v>57000</v>
      </c>
      <c r="K11" s="8">
        <v>51300</v>
      </c>
      <c r="L11" s="8">
        <v>5700</v>
      </c>
      <c r="M11" s="41">
        <v>10</v>
      </c>
    </row>
    <row r="12" spans="1:13" ht="12.75">
      <c r="A12" s="17" t="s">
        <v>22</v>
      </c>
      <c r="B12" s="5" t="s">
        <v>46</v>
      </c>
      <c r="C12" s="5" t="s">
        <v>47</v>
      </c>
      <c r="D12" s="8">
        <v>11889</v>
      </c>
      <c r="E12" s="8">
        <v>197</v>
      </c>
      <c r="F12" s="25">
        <f t="shared" si="0"/>
        <v>16.569938598704685</v>
      </c>
      <c r="G12" s="7" t="s">
        <v>39</v>
      </c>
      <c r="H12" s="7" t="s">
        <v>23</v>
      </c>
      <c r="I12" s="7" t="s">
        <v>20</v>
      </c>
      <c r="J12" s="6">
        <v>224000</v>
      </c>
      <c r="K12" s="8">
        <v>200000</v>
      </c>
      <c r="L12" s="8">
        <v>24000</v>
      </c>
      <c r="M12" s="41">
        <v>11</v>
      </c>
    </row>
    <row r="13" spans="1:13" ht="12.75">
      <c r="A13" s="17" t="s">
        <v>48</v>
      </c>
      <c r="B13" s="5" t="s">
        <v>49</v>
      </c>
      <c r="C13" s="5" t="s">
        <v>50</v>
      </c>
      <c r="D13" s="8">
        <v>4121</v>
      </c>
      <c r="E13" s="8">
        <v>44</v>
      </c>
      <c r="F13" s="25">
        <f t="shared" si="0"/>
        <v>10.677020140742538</v>
      </c>
      <c r="G13" s="7" t="s">
        <v>39</v>
      </c>
      <c r="H13" s="7" t="s">
        <v>23</v>
      </c>
      <c r="I13" s="7" t="s">
        <v>20</v>
      </c>
      <c r="J13" s="6">
        <v>200000</v>
      </c>
      <c r="K13" s="8">
        <v>180000</v>
      </c>
      <c r="L13" s="8">
        <v>20000</v>
      </c>
      <c r="M13" s="41">
        <v>10</v>
      </c>
    </row>
    <row r="14" spans="1:13" ht="12.75">
      <c r="A14" s="17" t="s">
        <v>51</v>
      </c>
      <c r="B14" s="5" t="s">
        <v>52</v>
      </c>
      <c r="C14" s="5" t="s">
        <v>53</v>
      </c>
      <c r="D14" s="8">
        <v>5066</v>
      </c>
      <c r="E14" s="8">
        <v>39</v>
      </c>
      <c r="F14" s="25">
        <f t="shared" si="0"/>
        <v>7.698381365969206</v>
      </c>
      <c r="G14" s="7" t="s">
        <v>39</v>
      </c>
      <c r="H14" s="7" t="s">
        <v>23</v>
      </c>
      <c r="I14" s="7" t="s">
        <v>20</v>
      </c>
      <c r="J14" s="6">
        <v>186457</v>
      </c>
      <c r="K14" s="8">
        <v>167811</v>
      </c>
      <c r="L14" s="8">
        <v>18646</v>
      </c>
      <c r="M14" s="41">
        <v>10</v>
      </c>
    </row>
    <row r="15" spans="1:13" ht="12.75">
      <c r="A15" s="17" t="s">
        <v>54</v>
      </c>
      <c r="B15" s="5" t="s">
        <v>55</v>
      </c>
      <c r="C15" s="5" t="s">
        <v>66</v>
      </c>
      <c r="D15" s="8">
        <v>9502</v>
      </c>
      <c r="E15" s="8">
        <v>185</v>
      </c>
      <c r="F15" s="25">
        <f t="shared" si="0"/>
        <v>19.469585350452537</v>
      </c>
      <c r="G15" s="7" t="s">
        <v>39</v>
      </c>
      <c r="H15" s="7" t="s">
        <v>23</v>
      </c>
      <c r="I15" s="7" t="s">
        <v>56</v>
      </c>
      <c r="J15" s="6">
        <v>39290</v>
      </c>
      <c r="K15" s="8">
        <v>35361</v>
      </c>
      <c r="L15" s="8">
        <v>3929</v>
      </c>
      <c r="M15" s="41">
        <v>10</v>
      </c>
    </row>
    <row r="16" spans="1:13" ht="13.5" thickBot="1">
      <c r="A16" s="42" t="s">
        <v>57</v>
      </c>
      <c r="B16" s="1" t="s">
        <v>55</v>
      </c>
      <c r="C16" s="1" t="s">
        <v>58</v>
      </c>
      <c r="D16" s="43">
        <v>9502</v>
      </c>
      <c r="E16" s="43">
        <v>185</v>
      </c>
      <c r="F16" s="44">
        <f t="shared" si="0"/>
        <v>19.469585350452537</v>
      </c>
      <c r="G16" s="45" t="s">
        <v>39</v>
      </c>
      <c r="H16" s="45" t="s">
        <v>23</v>
      </c>
      <c r="I16" s="45" t="s">
        <v>56</v>
      </c>
      <c r="J16" s="46">
        <v>15660</v>
      </c>
      <c r="K16" s="43">
        <v>14094</v>
      </c>
      <c r="L16" s="43">
        <v>1566</v>
      </c>
      <c r="M16" s="47">
        <v>10</v>
      </c>
    </row>
    <row r="17" spans="1:13" ht="13.5" thickBot="1">
      <c r="A17" s="48"/>
      <c r="B17" s="49" t="s">
        <v>27</v>
      </c>
      <c r="C17" s="50"/>
      <c r="D17" s="51"/>
      <c r="E17" s="51"/>
      <c r="F17" s="51"/>
      <c r="G17" s="52"/>
      <c r="H17" s="52"/>
      <c r="I17" s="52"/>
      <c r="J17" s="53">
        <f>SUM(J7:J16)</f>
        <v>1487407</v>
      </c>
      <c r="K17" s="54">
        <f>SUM(K7:K16)</f>
        <v>1280066</v>
      </c>
      <c r="L17" s="54">
        <f>SUM(L7:L16)</f>
        <v>207341</v>
      </c>
      <c r="M17" s="55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2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>
      <c r="A34" s="23"/>
      <c r="B34" s="23"/>
      <c r="C34" s="23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3"/>
      <c r="B35" s="23"/>
      <c r="C35" s="23"/>
      <c r="D35" s="23"/>
      <c r="E35" s="23"/>
      <c r="F35" s="23"/>
      <c r="G35" s="23"/>
      <c r="H35" s="22"/>
      <c r="I35" s="23"/>
      <c r="J35" s="23"/>
      <c r="K35" s="23"/>
      <c r="L35" s="23"/>
    </row>
    <row r="36" spans="1:12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</sheetData>
  <mergeCells count="3">
    <mergeCell ref="A3:J3"/>
    <mergeCell ref="J4:M4"/>
    <mergeCell ref="E4:F4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2011-02-17T07:56:57Z</cp:lastPrinted>
  <dcterms:created xsi:type="dcterms:W3CDTF">2009-04-07T05:48:21Z</dcterms:created>
  <dcterms:modified xsi:type="dcterms:W3CDTF">2011-03-09T12:42:15Z</dcterms:modified>
  <cp:category/>
  <cp:version/>
  <cp:contentType/>
  <cp:contentStatus/>
</cp:coreProperties>
</file>