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5401" windowWidth="11355" windowHeight="8700" activeTab="0"/>
  </bookViews>
  <sheets>
    <sheet name="ZK-03-2010-43, př. 1" sheetId="1" r:id="rId1"/>
  </sheets>
  <definedNames/>
  <calcPr fullCalcOnLoad="1"/>
</workbook>
</file>

<file path=xl/sharedStrings.xml><?xml version="1.0" encoding="utf-8"?>
<sst xmlns="http://schemas.openxmlformats.org/spreadsheetml/2006/main" count="218" uniqueCount="115">
  <si>
    <t xml:space="preserve">Seznam žadatelů o dotaci na údržbu veřejné zeleně </t>
  </si>
  <si>
    <t>v průjezdních úsecích obcí kraje Vysočina</t>
  </si>
  <si>
    <t>Žádost</t>
  </si>
  <si>
    <t>Udržovaná</t>
  </si>
  <si>
    <t>Dotace</t>
  </si>
  <si>
    <t>Pořadí</t>
  </si>
  <si>
    <t>Obec</t>
  </si>
  <si>
    <t>v souladu se</t>
  </si>
  <si>
    <t>plocha zeleně</t>
  </si>
  <si>
    <t>dle žádosti</t>
  </si>
  <si>
    <t xml:space="preserve"> "Zásadami"</t>
  </si>
  <si>
    <t>ORG</t>
  </si>
  <si>
    <t xml:space="preserve">        m2</t>
  </si>
  <si>
    <t xml:space="preserve">         Kč</t>
  </si>
  <si>
    <t>Biskupice - Pulkov</t>
  </si>
  <si>
    <t>ano</t>
  </si>
  <si>
    <t>Blízkov</t>
  </si>
  <si>
    <t>Bobrová</t>
  </si>
  <si>
    <t>Bory</t>
  </si>
  <si>
    <t>Bořetín</t>
  </si>
  <si>
    <t>Bransouze</t>
  </si>
  <si>
    <t>Brtnice</t>
  </si>
  <si>
    <t>Budišov</t>
  </si>
  <si>
    <t>Budíkov</t>
  </si>
  <si>
    <t>Bystřice nad Pernštejnem</t>
  </si>
  <si>
    <t>Častrov</t>
  </si>
  <si>
    <t>Dlouhá Ves</t>
  </si>
  <si>
    <t>Dolní Krupá</t>
  </si>
  <si>
    <t>Dolní Rožínka</t>
  </si>
  <si>
    <t>Fryšava pod Žákovou horou</t>
  </si>
  <si>
    <t>Golčův Jeníkov</t>
  </si>
  <si>
    <t>Habry</t>
  </si>
  <si>
    <t>Havlíčkův Brod</t>
  </si>
  <si>
    <t>Heřmanov</t>
  </si>
  <si>
    <t>Hojanovice</t>
  </si>
  <si>
    <t>Horní Krupá</t>
  </si>
  <si>
    <t>Horní Paseka</t>
  </si>
  <si>
    <t>Horní Rápotice</t>
  </si>
  <si>
    <t>Hořepník</t>
  </si>
  <si>
    <t>Hradec</t>
  </si>
  <si>
    <t>Humpolec</t>
  </si>
  <si>
    <t>Chotěboř</t>
  </si>
  <si>
    <t>Jamné</t>
  </si>
  <si>
    <t>Javorek</t>
  </si>
  <si>
    <t>Jihlava</t>
  </si>
  <si>
    <t>Jimramov</t>
  </si>
  <si>
    <t>Kaliště</t>
  </si>
  <si>
    <t>Kamenice n. Lipou</t>
  </si>
  <si>
    <t>Koroužné</t>
  </si>
  <si>
    <t>Kouty</t>
  </si>
  <si>
    <t>Krásná Hora</t>
  </si>
  <si>
    <t>Kuklík</t>
  </si>
  <si>
    <t>Lavičky</t>
  </si>
  <si>
    <t>Ledeč nad Sázavou</t>
  </si>
  <si>
    <t>Lípa</t>
  </si>
  <si>
    <t>Lísek</t>
  </si>
  <si>
    <t>Luka nad Jihlavou</t>
  </si>
  <si>
    <t>Mrákotín</t>
  </si>
  <si>
    <t>Náměšť n. Oslavou</t>
  </si>
  <si>
    <t>Nová Cerekev</t>
  </si>
  <si>
    <t>Nová Říše</t>
  </si>
  <si>
    <t>Nová Ves u Chotěboře</t>
  </si>
  <si>
    <t>Nová Ves</t>
  </si>
  <si>
    <t>Nové Město na Moravě</t>
  </si>
  <si>
    <t>Nový Jimramov</t>
  </si>
  <si>
    <t>Obrataň</t>
  </si>
  <si>
    <t>Okrouhlice</t>
  </si>
  <si>
    <t>Okrouhlička</t>
  </si>
  <si>
    <t>Olešná</t>
  </si>
  <si>
    <t>"Zásadami"</t>
  </si>
  <si>
    <t>m2</t>
  </si>
  <si>
    <t>Kč</t>
  </si>
  <si>
    <t>Píšť</t>
  </si>
  <si>
    <t>Pelhřimov</t>
  </si>
  <si>
    <t>Počátky</t>
  </si>
  <si>
    <t>Polná</t>
  </si>
  <si>
    <t>Prosetín</t>
  </si>
  <si>
    <t>Přibyslav</t>
  </si>
  <si>
    <t>Putimov</t>
  </si>
  <si>
    <t>Radošov</t>
  </si>
  <si>
    <t>Rodinov</t>
  </si>
  <si>
    <t>Rozsochatec</t>
  </si>
  <si>
    <t>Rozsochy</t>
  </si>
  <si>
    <t>Řásná</t>
  </si>
  <si>
    <t>Senožaty</t>
  </si>
  <si>
    <t>Skorotice</t>
  </si>
  <si>
    <t>Sklené</t>
  </si>
  <si>
    <t>Sněžné</t>
  </si>
  <si>
    <t>Strachujov</t>
  </si>
  <si>
    <t>Studenec</t>
  </si>
  <si>
    <t>Světlá n. Sáz.</t>
  </si>
  <si>
    <t>Štoky</t>
  </si>
  <si>
    <t>Telč</t>
  </si>
  <si>
    <t>Tis</t>
  </si>
  <si>
    <t>Třebelovice</t>
  </si>
  <si>
    <t>Třešť</t>
  </si>
  <si>
    <t>Tři Studně</t>
  </si>
  <si>
    <t>Ubušínek</t>
  </si>
  <si>
    <t>Uhelná Příbram</t>
  </si>
  <si>
    <t>Ujčov</t>
  </si>
  <si>
    <t>Velká Bíteš</t>
  </si>
  <si>
    <t>Velké Meziříčí</t>
  </si>
  <si>
    <t>Veselý Žďár</t>
  </si>
  <si>
    <t>Vilémov</t>
  </si>
  <si>
    <t>Vlachovice</t>
  </si>
  <si>
    <t>Záborná</t>
  </si>
  <si>
    <t>Zhoř</t>
  </si>
  <si>
    <t>Zvole</t>
  </si>
  <si>
    <t>Ždírec nad Doubravou</t>
  </si>
  <si>
    <t xml:space="preserve">Žirovnice </t>
  </si>
  <si>
    <t>x</t>
  </si>
  <si>
    <t>Součet žádostí</t>
  </si>
  <si>
    <t>Počet žádostí</t>
  </si>
  <si>
    <t>počet stran: 3</t>
  </si>
  <si>
    <t>ZK-03-2010-43,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</si>
</sst>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0" fontId="1" fillId="2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0" fontId="1" fillId="2" borderId="22" xfId="0" applyFont="1" applyFill="1" applyBorder="1" applyAlignment="1">
      <alignment/>
    </xf>
    <xf numFmtId="3" fontId="1" fillId="0" borderId="2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0" fontId="1" fillId="2" borderId="13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3" fontId="1" fillId="2" borderId="25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5"/>
  <sheetViews>
    <sheetView tabSelected="1" view="pageBreakPreview" zoomScaleSheetLayoutView="100" workbookViewId="0" topLeftCell="A1">
      <selection activeCell="D2" sqref="D2"/>
    </sheetView>
  </sheetViews>
  <sheetFormatPr defaultColWidth="9.140625" defaultRowHeight="12.75"/>
  <cols>
    <col min="1" max="1" width="6.00390625" style="57" customWidth="1"/>
    <col min="2" max="2" width="7.8515625" style="57" customWidth="1"/>
    <col min="3" max="3" width="23.8515625" style="57" customWidth="1"/>
    <col min="4" max="4" width="13.28125" style="57" customWidth="1"/>
    <col min="5" max="5" width="13.57421875" style="57" customWidth="1"/>
    <col min="6" max="6" width="11.140625" style="57" customWidth="1"/>
    <col min="7" max="16384" width="9.140625" style="57" customWidth="1"/>
  </cols>
  <sheetData>
    <row r="2" s="45" customFormat="1" ht="15">
      <c r="F2" s="85" t="s">
        <v>114</v>
      </c>
    </row>
    <row r="3" spans="6:7" s="45" customFormat="1" ht="15">
      <c r="F3" s="85" t="s">
        <v>113</v>
      </c>
      <c r="G3" s="56"/>
    </row>
    <row r="5" spans="2:6" ht="12.75">
      <c r="B5" s="45"/>
      <c r="C5" s="45"/>
      <c r="D5" s="45"/>
      <c r="E5" s="45"/>
      <c r="F5" s="1"/>
    </row>
    <row r="6" spans="2:6" ht="15">
      <c r="B6" s="86" t="s">
        <v>0</v>
      </c>
      <c r="C6" s="86"/>
      <c r="D6" s="86"/>
      <c r="E6" s="86"/>
      <c r="F6" s="86"/>
    </row>
    <row r="7" spans="2:6" ht="15">
      <c r="B7" s="2"/>
      <c r="C7" s="86" t="s">
        <v>1</v>
      </c>
      <c r="D7" s="86"/>
      <c r="E7" s="86"/>
      <c r="F7" s="2"/>
    </row>
    <row r="9" ht="13.5" thickBot="1"/>
    <row r="10" spans="2:6" ht="12.75">
      <c r="B10" s="3"/>
      <c r="C10" s="4"/>
      <c r="D10" s="5" t="s">
        <v>2</v>
      </c>
      <c r="E10" s="4" t="s">
        <v>3</v>
      </c>
      <c r="F10" s="6" t="s">
        <v>4</v>
      </c>
    </row>
    <row r="11" spans="2:6" ht="12.75">
      <c r="B11" s="7" t="s">
        <v>5</v>
      </c>
      <c r="C11" s="8" t="s">
        <v>6</v>
      </c>
      <c r="D11" s="9" t="s">
        <v>7</v>
      </c>
      <c r="E11" s="8" t="s">
        <v>8</v>
      </c>
      <c r="F11" s="10" t="s">
        <v>9</v>
      </c>
    </row>
    <row r="12" spans="2:6" ht="12.75">
      <c r="B12" s="7"/>
      <c r="C12" s="11"/>
      <c r="D12" s="9" t="s">
        <v>10</v>
      </c>
      <c r="E12" s="8" t="s">
        <v>9</v>
      </c>
      <c r="F12" s="12"/>
    </row>
    <row r="13" spans="2:6" ht="13.5" thickBot="1">
      <c r="B13" s="13"/>
      <c r="C13" s="14"/>
      <c r="D13" s="15" t="s">
        <v>11</v>
      </c>
      <c r="E13" s="14" t="s">
        <v>12</v>
      </c>
      <c r="F13" s="16" t="s">
        <v>13</v>
      </c>
    </row>
    <row r="14" spans="2:6" ht="12.75">
      <c r="B14" s="17">
        <v>1</v>
      </c>
      <c r="C14" s="58" t="s">
        <v>14</v>
      </c>
      <c r="D14" s="18" t="s">
        <v>15</v>
      </c>
      <c r="E14" s="59">
        <v>2700</v>
      </c>
      <c r="F14" s="60">
        <f aca="true" t="shared" si="0" ref="F14:F81">E14*2*0.7</f>
        <v>3779.9999999999995</v>
      </c>
    </row>
    <row r="15" spans="2:6" ht="12.75">
      <c r="B15" s="17">
        <v>2</v>
      </c>
      <c r="C15" s="58" t="s">
        <v>16</v>
      </c>
      <c r="D15" s="18" t="s">
        <v>15</v>
      </c>
      <c r="E15" s="59">
        <v>1512</v>
      </c>
      <c r="F15" s="60">
        <v>2116</v>
      </c>
    </row>
    <row r="16" spans="2:6" ht="12.75">
      <c r="B16" s="17">
        <v>3</v>
      </c>
      <c r="C16" s="58" t="s">
        <v>17</v>
      </c>
      <c r="D16" s="18" t="s">
        <v>15</v>
      </c>
      <c r="E16" s="59">
        <v>3100</v>
      </c>
      <c r="F16" s="60">
        <f t="shared" si="0"/>
        <v>4340</v>
      </c>
    </row>
    <row r="17" spans="2:6" ht="12.75">
      <c r="B17" s="17">
        <v>4</v>
      </c>
      <c r="C17" s="58" t="s">
        <v>18</v>
      </c>
      <c r="D17" s="18" t="s">
        <v>15</v>
      </c>
      <c r="E17" s="59">
        <v>5000</v>
      </c>
      <c r="F17" s="60">
        <f t="shared" si="0"/>
        <v>7000</v>
      </c>
    </row>
    <row r="18" spans="2:6" ht="12.75">
      <c r="B18" s="17">
        <v>5</v>
      </c>
      <c r="C18" s="58" t="s">
        <v>19</v>
      </c>
      <c r="D18" s="18" t="s">
        <v>15</v>
      </c>
      <c r="E18" s="59">
        <v>2080</v>
      </c>
      <c r="F18" s="60">
        <f t="shared" si="0"/>
        <v>2912</v>
      </c>
    </row>
    <row r="19" spans="2:6" ht="12.75">
      <c r="B19" s="17">
        <v>6</v>
      </c>
      <c r="C19" s="58" t="s">
        <v>20</v>
      </c>
      <c r="D19" s="18" t="s">
        <v>15</v>
      </c>
      <c r="E19" s="59">
        <v>2714</v>
      </c>
      <c r="F19" s="60">
        <f t="shared" si="0"/>
        <v>3799.6</v>
      </c>
    </row>
    <row r="20" spans="2:6" ht="12.75">
      <c r="B20" s="17">
        <v>7</v>
      </c>
      <c r="C20" s="58" t="s">
        <v>21</v>
      </c>
      <c r="D20" s="18" t="s">
        <v>15</v>
      </c>
      <c r="E20" s="59">
        <v>10852</v>
      </c>
      <c r="F20" s="60">
        <v>15193</v>
      </c>
    </row>
    <row r="21" spans="2:6" ht="12.75">
      <c r="B21" s="17">
        <v>8</v>
      </c>
      <c r="C21" s="58" t="s">
        <v>22</v>
      </c>
      <c r="D21" s="18" t="s">
        <v>15</v>
      </c>
      <c r="E21" s="59">
        <v>3900</v>
      </c>
      <c r="F21" s="60">
        <f t="shared" si="0"/>
        <v>5460</v>
      </c>
    </row>
    <row r="22" spans="2:6" ht="12.75">
      <c r="B22" s="17">
        <v>9</v>
      </c>
      <c r="C22" s="58" t="s">
        <v>23</v>
      </c>
      <c r="D22" s="18" t="s">
        <v>15</v>
      </c>
      <c r="E22" s="59">
        <v>5100</v>
      </c>
      <c r="F22" s="60">
        <v>3500</v>
      </c>
    </row>
    <row r="23" spans="2:6" ht="12.75">
      <c r="B23" s="17">
        <v>10</v>
      </c>
      <c r="C23" s="58" t="s">
        <v>24</v>
      </c>
      <c r="D23" s="18" t="s">
        <v>15</v>
      </c>
      <c r="E23" s="59">
        <v>4370</v>
      </c>
      <c r="F23" s="60">
        <f t="shared" si="0"/>
        <v>6118</v>
      </c>
    </row>
    <row r="24" spans="2:6" ht="12.75">
      <c r="B24" s="17">
        <v>11</v>
      </c>
      <c r="C24" s="58" t="s">
        <v>25</v>
      </c>
      <c r="D24" s="18" t="s">
        <v>15</v>
      </c>
      <c r="E24" s="59">
        <v>4506</v>
      </c>
      <c r="F24" s="60">
        <f t="shared" si="0"/>
        <v>6308.4</v>
      </c>
    </row>
    <row r="25" spans="2:6" ht="12.75">
      <c r="B25" s="17">
        <v>12</v>
      </c>
      <c r="C25" s="58" t="s">
        <v>26</v>
      </c>
      <c r="D25" s="18" t="s">
        <v>15</v>
      </c>
      <c r="E25" s="59">
        <v>3000</v>
      </c>
      <c r="F25" s="60">
        <f t="shared" si="0"/>
        <v>4200</v>
      </c>
    </row>
    <row r="26" spans="2:6" ht="12.75">
      <c r="B26" s="17">
        <v>13</v>
      </c>
      <c r="C26" s="58" t="s">
        <v>27</v>
      </c>
      <c r="D26" s="18" t="s">
        <v>15</v>
      </c>
      <c r="E26" s="59">
        <v>4177</v>
      </c>
      <c r="F26" s="60">
        <f t="shared" si="0"/>
        <v>5847.799999999999</v>
      </c>
    </row>
    <row r="27" spans="2:6" ht="12.75">
      <c r="B27" s="17">
        <v>14</v>
      </c>
      <c r="C27" s="58" t="s">
        <v>28</v>
      </c>
      <c r="D27" s="18" t="s">
        <v>15</v>
      </c>
      <c r="E27" s="59">
        <v>3200</v>
      </c>
      <c r="F27" s="60">
        <f t="shared" si="0"/>
        <v>4480</v>
      </c>
    </row>
    <row r="28" spans="2:6" ht="12.75">
      <c r="B28" s="17">
        <v>15</v>
      </c>
      <c r="C28" s="58" t="s">
        <v>29</v>
      </c>
      <c r="D28" s="18" t="s">
        <v>15</v>
      </c>
      <c r="E28" s="59">
        <v>5000</v>
      </c>
      <c r="F28" s="60">
        <f t="shared" si="0"/>
        <v>7000</v>
      </c>
    </row>
    <row r="29" spans="2:6" ht="12.75">
      <c r="B29" s="17">
        <v>16</v>
      </c>
      <c r="C29" s="61" t="s">
        <v>30</v>
      </c>
      <c r="D29" s="18" t="s">
        <v>15</v>
      </c>
      <c r="E29" s="59">
        <v>8863</v>
      </c>
      <c r="F29" s="60">
        <f t="shared" si="0"/>
        <v>12408.199999999999</v>
      </c>
    </row>
    <row r="30" spans="2:6" ht="12.75">
      <c r="B30" s="17">
        <v>17</v>
      </c>
      <c r="C30" s="61" t="s">
        <v>31</v>
      </c>
      <c r="D30" s="18" t="s">
        <v>15</v>
      </c>
      <c r="E30" s="59">
        <v>7126</v>
      </c>
      <c r="F30" s="60">
        <v>9900</v>
      </c>
    </row>
    <row r="31" spans="2:6" ht="12.75">
      <c r="B31" s="17">
        <v>18</v>
      </c>
      <c r="C31" s="58" t="s">
        <v>32</v>
      </c>
      <c r="D31" s="18" t="s">
        <v>15</v>
      </c>
      <c r="E31" s="59">
        <v>24980</v>
      </c>
      <c r="F31" s="60">
        <f t="shared" si="0"/>
        <v>34972</v>
      </c>
    </row>
    <row r="32" spans="2:6" ht="12.75">
      <c r="B32" s="17">
        <v>19</v>
      </c>
      <c r="C32" s="58" t="s">
        <v>33</v>
      </c>
      <c r="D32" s="18" t="s">
        <v>15</v>
      </c>
      <c r="E32" s="59">
        <v>2892</v>
      </c>
      <c r="F32" s="60">
        <f t="shared" si="0"/>
        <v>4048.7999999999997</v>
      </c>
    </row>
    <row r="33" spans="2:6" ht="12.75">
      <c r="B33" s="17">
        <v>20</v>
      </c>
      <c r="C33" s="62" t="s">
        <v>34</v>
      </c>
      <c r="D33" s="19" t="s">
        <v>15</v>
      </c>
      <c r="E33" s="63">
        <v>4000</v>
      </c>
      <c r="F33" s="64">
        <f t="shared" si="0"/>
        <v>5600</v>
      </c>
    </row>
    <row r="34" spans="2:6" ht="12.75">
      <c r="B34" s="17">
        <v>21</v>
      </c>
      <c r="C34" s="58" t="s">
        <v>35</v>
      </c>
      <c r="D34" s="18" t="s">
        <v>15</v>
      </c>
      <c r="E34" s="59">
        <v>3405</v>
      </c>
      <c r="F34" s="60">
        <f t="shared" si="0"/>
        <v>4767</v>
      </c>
    </row>
    <row r="35" spans="2:6" ht="12.75">
      <c r="B35" s="17">
        <v>22</v>
      </c>
      <c r="C35" s="58" t="s">
        <v>36</v>
      </c>
      <c r="D35" s="18" t="s">
        <v>15</v>
      </c>
      <c r="E35" s="59">
        <v>2000</v>
      </c>
      <c r="F35" s="60">
        <f t="shared" si="0"/>
        <v>2800</v>
      </c>
    </row>
    <row r="36" spans="2:6" ht="12.75">
      <c r="B36" s="17">
        <v>23</v>
      </c>
      <c r="C36" s="58" t="s">
        <v>37</v>
      </c>
      <c r="D36" s="18" t="s">
        <v>15</v>
      </c>
      <c r="E36" s="59">
        <v>1800</v>
      </c>
      <c r="F36" s="60">
        <f t="shared" si="0"/>
        <v>2520</v>
      </c>
    </row>
    <row r="37" spans="2:6" ht="12.75">
      <c r="B37" s="17">
        <v>24</v>
      </c>
      <c r="C37" s="61" t="s">
        <v>38</v>
      </c>
      <c r="D37" s="18" t="s">
        <v>15</v>
      </c>
      <c r="E37" s="59">
        <v>5443</v>
      </c>
      <c r="F37" s="60">
        <v>7620</v>
      </c>
    </row>
    <row r="38" spans="2:6" ht="12.75">
      <c r="B38" s="17">
        <v>25</v>
      </c>
      <c r="C38" s="61" t="s">
        <v>39</v>
      </c>
      <c r="D38" s="18" t="s">
        <v>15</v>
      </c>
      <c r="E38" s="59">
        <v>3700</v>
      </c>
      <c r="F38" s="60">
        <f t="shared" si="0"/>
        <v>5180</v>
      </c>
    </row>
    <row r="39" spans="2:6" ht="12.75">
      <c r="B39" s="17">
        <v>26</v>
      </c>
      <c r="C39" s="58" t="s">
        <v>40</v>
      </c>
      <c r="D39" s="18" t="s">
        <v>15</v>
      </c>
      <c r="E39" s="59">
        <v>24516</v>
      </c>
      <c r="F39" s="60">
        <f t="shared" si="0"/>
        <v>34322.4</v>
      </c>
    </row>
    <row r="40" spans="2:6" ht="12.75">
      <c r="B40" s="17">
        <v>27</v>
      </c>
      <c r="C40" s="58" t="s">
        <v>41</v>
      </c>
      <c r="D40" s="18" t="s">
        <v>15</v>
      </c>
      <c r="E40" s="59">
        <v>11670</v>
      </c>
      <c r="F40" s="60">
        <f t="shared" si="0"/>
        <v>16337.999999999998</v>
      </c>
    </row>
    <row r="41" spans="2:6" ht="12.75">
      <c r="B41" s="17">
        <v>28</v>
      </c>
      <c r="C41" s="61" t="s">
        <v>42</v>
      </c>
      <c r="D41" s="18" t="s">
        <v>15</v>
      </c>
      <c r="E41" s="59">
        <v>1775</v>
      </c>
      <c r="F41" s="60">
        <f t="shared" si="0"/>
        <v>2485</v>
      </c>
    </row>
    <row r="42" spans="2:6" ht="12.75">
      <c r="B42" s="17">
        <v>29</v>
      </c>
      <c r="C42" s="61" t="s">
        <v>43</v>
      </c>
      <c r="D42" s="18" t="s">
        <v>15</v>
      </c>
      <c r="E42" s="59">
        <v>2000</v>
      </c>
      <c r="F42" s="60">
        <f t="shared" si="0"/>
        <v>2800</v>
      </c>
    </row>
    <row r="43" spans="2:6" ht="12.75">
      <c r="B43" s="17">
        <v>30</v>
      </c>
      <c r="C43" s="61" t="s">
        <v>44</v>
      </c>
      <c r="D43" s="18" t="s">
        <v>15</v>
      </c>
      <c r="E43" s="59">
        <v>14366</v>
      </c>
      <c r="F43" s="60">
        <f t="shared" si="0"/>
        <v>20112.399999999998</v>
      </c>
    </row>
    <row r="44" spans="2:6" ht="12.75">
      <c r="B44" s="17">
        <v>31</v>
      </c>
      <c r="C44" s="61" t="s">
        <v>45</v>
      </c>
      <c r="D44" s="18" t="s">
        <v>15</v>
      </c>
      <c r="E44" s="59">
        <v>5370</v>
      </c>
      <c r="F44" s="60">
        <f t="shared" si="0"/>
        <v>7517.999999999999</v>
      </c>
    </row>
    <row r="45" spans="2:6" ht="12.75">
      <c r="B45" s="17">
        <v>32</v>
      </c>
      <c r="C45" s="58" t="s">
        <v>46</v>
      </c>
      <c r="D45" s="18" t="s">
        <v>15</v>
      </c>
      <c r="E45" s="59">
        <v>3116</v>
      </c>
      <c r="F45" s="60">
        <v>4360</v>
      </c>
    </row>
    <row r="46" spans="2:6" ht="12.75">
      <c r="B46" s="17">
        <v>33</v>
      </c>
      <c r="C46" s="58" t="s">
        <v>47</v>
      </c>
      <c r="D46" s="18" t="s">
        <v>15</v>
      </c>
      <c r="E46" s="59">
        <v>10167</v>
      </c>
      <c r="F46" s="60">
        <f t="shared" si="0"/>
        <v>14233.8</v>
      </c>
    </row>
    <row r="47" spans="2:6" ht="12.75">
      <c r="B47" s="17">
        <v>34</v>
      </c>
      <c r="C47" s="58" t="s">
        <v>48</v>
      </c>
      <c r="D47" s="18" t="s">
        <v>15</v>
      </c>
      <c r="E47" s="59">
        <v>4720</v>
      </c>
      <c r="F47" s="60">
        <f t="shared" si="0"/>
        <v>6608</v>
      </c>
    </row>
    <row r="48" spans="2:6" ht="12.75">
      <c r="B48" s="17">
        <v>35</v>
      </c>
      <c r="C48" s="58" t="s">
        <v>49</v>
      </c>
      <c r="D48" s="18" t="s">
        <v>15</v>
      </c>
      <c r="E48" s="59">
        <v>1880</v>
      </c>
      <c r="F48" s="60">
        <f t="shared" si="0"/>
        <v>2632</v>
      </c>
    </row>
    <row r="49" spans="2:6" ht="12.75">
      <c r="B49" s="17">
        <v>36</v>
      </c>
      <c r="C49" s="58" t="s">
        <v>50</v>
      </c>
      <c r="D49" s="18" t="s">
        <v>15</v>
      </c>
      <c r="E49" s="59">
        <v>6100</v>
      </c>
      <c r="F49" s="60">
        <f t="shared" si="0"/>
        <v>8540</v>
      </c>
    </row>
    <row r="50" spans="2:6" ht="12.75">
      <c r="B50" s="17">
        <v>37</v>
      </c>
      <c r="C50" s="58" t="s">
        <v>51</v>
      </c>
      <c r="D50" s="18" t="s">
        <v>15</v>
      </c>
      <c r="E50" s="59">
        <v>2600</v>
      </c>
      <c r="F50" s="60">
        <f t="shared" si="0"/>
        <v>3639.9999999999995</v>
      </c>
    </row>
    <row r="51" spans="2:6" ht="12.75">
      <c r="B51" s="17">
        <v>38</v>
      </c>
      <c r="C51" s="61" t="s">
        <v>52</v>
      </c>
      <c r="D51" s="18" t="s">
        <v>15</v>
      </c>
      <c r="E51" s="59">
        <v>3360</v>
      </c>
      <c r="F51" s="60">
        <f t="shared" si="0"/>
        <v>4704</v>
      </c>
    </row>
    <row r="52" spans="2:6" ht="12.75">
      <c r="B52" s="17">
        <v>39</v>
      </c>
      <c r="C52" s="58" t="s">
        <v>53</v>
      </c>
      <c r="D52" s="18" t="s">
        <v>15</v>
      </c>
      <c r="E52" s="59">
        <v>8550</v>
      </c>
      <c r="F52" s="60">
        <f t="shared" si="0"/>
        <v>11970</v>
      </c>
    </row>
    <row r="53" spans="2:6" ht="12.75">
      <c r="B53" s="17">
        <v>40</v>
      </c>
      <c r="C53" s="61" t="s">
        <v>54</v>
      </c>
      <c r="D53" s="18" t="s">
        <v>15</v>
      </c>
      <c r="E53" s="59">
        <v>5700</v>
      </c>
      <c r="F53" s="60">
        <f t="shared" si="0"/>
        <v>7979.999999999999</v>
      </c>
    </row>
    <row r="54" spans="2:6" ht="13.5" thickBot="1">
      <c r="B54" s="47">
        <v>41</v>
      </c>
      <c r="C54" s="65" t="s">
        <v>55</v>
      </c>
      <c r="D54" s="48" t="s">
        <v>15</v>
      </c>
      <c r="E54" s="66">
        <v>2750</v>
      </c>
      <c r="F54" s="67">
        <f t="shared" si="0"/>
        <v>3849.9999999999995</v>
      </c>
    </row>
    <row r="55" spans="2:6" ht="12.75">
      <c r="B55" s="46"/>
      <c r="C55" s="68"/>
      <c r="D55" s="46"/>
      <c r="E55" s="69"/>
      <c r="F55" s="69"/>
    </row>
    <row r="56" spans="2:6" ht="12.75">
      <c r="B56" s="46"/>
      <c r="C56" s="68"/>
      <c r="D56" s="46"/>
      <c r="E56" s="69"/>
      <c r="F56" s="69"/>
    </row>
    <row r="57" spans="2:6" ht="12.75">
      <c r="B57" s="46"/>
      <c r="C57" s="68"/>
      <c r="D57" s="46"/>
      <c r="E57" s="69"/>
      <c r="F57" s="69"/>
    </row>
    <row r="58" spans="2:6" ht="12.75">
      <c r="B58" s="46"/>
      <c r="C58" s="68"/>
      <c r="D58" s="46"/>
      <c r="E58" s="69"/>
      <c r="F58" s="69"/>
    </row>
    <row r="59" spans="2:6" ht="12.75">
      <c r="B59" s="46"/>
      <c r="C59" s="68"/>
      <c r="D59" s="46"/>
      <c r="E59" s="69"/>
      <c r="F59" s="70"/>
    </row>
    <row r="60" spans="2:6" ht="12.75">
      <c r="B60" s="46"/>
      <c r="C60" s="68"/>
      <c r="D60" s="46"/>
      <c r="E60" s="69"/>
      <c r="F60" s="70"/>
    </row>
    <row r="61" spans="2:6" ht="12.75">
      <c r="B61" s="46"/>
      <c r="C61" s="68"/>
      <c r="D61" s="46"/>
      <c r="E61" s="69"/>
      <c r="F61" s="69"/>
    </row>
    <row r="62" spans="2:6" ht="12.75">
      <c r="B62" s="46"/>
      <c r="C62" s="68"/>
      <c r="D62" s="46"/>
      <c r="E62" s="69"/>
      <c r="F62" s="69"/>
    </row>
    <row r="63" spans="2:6" ht="12.75">
      <c r="B63" s="46"/>
      <c r="C63" s="68"/>
      <c r="D63" s="46"/>
      <c r="E63" s="69"/>
      <c r="F63" s="69"/>
    </row>
    <row r="64" spans="2:6" ht="13.5" thickBot="1">
      <c r="B64" s="46"/>
      <c r="C64" s="68"/>
      <c r="D64" s="46"/>
      <c r="E64" s="69"/>
      <c r="F64" s="69"/>
    </row>
    <row r="65" spans="2:6" ht="12.75">
      <c r="B65" s="21"/>
      <c r="C65" s="22"/>
      <c r="D65" s="4" t="s">
        <v>2</v>
      </c>
      <c r="E65" s="23" t="s">
        <v>3</v>
      </c>
      <c r="F65" s="24" t="s">
        <v>4</v>
      </c>
    </row>
    <row r="66" spans="2:6" ht="12.75">
      <c r="B66" s="25" t="s">
        <v>5</v>
      </c>
      <c r="C66" s="26" t="s">
        <v>6</v>
      </c>
      <c r="D66" s="8" t="s">
        <v>7</v>
      </c>
      <c r="E66" s="27" t="s">
        <v>8</v>
      </c>
      <c r="F66" s="28" t="s">
        <v>9</v>
      </c>
    </row>
    <row r="67" spans="2:6" ht="12.75">
      <c r="B67" s="25"/>
      <c r="C67" s="9"/>
      <c r="D67" s="8" t="s">
        <v>69</v>
      </c>
      <c r="E67" s="27" t="s">
        <v>9</v>
      </c>
      <c r="F67" s="28"/>
    </row>
    <row r="68" spans="2:6" ht="13.5" thickBot="1">
      <c r="B68" s="29"/>
      <c r="C68" s="30"/>
      <c r="D68" s="31" t="s">
        <v>11</v>
      </c>
      <c r="E68" s="32" t="s">
        <v>70</v>
      </c>
      <c r="F68" s="33" t="s">
        <v>71</v>
      </c>
    </row>
    <row r="69" spans="2:6" ht="12.75">
      <c r="B69" s="55">
        <v>42</v>
      </c>
      <c r="C69" s="71" t="s">
        <v>56</v>
      </c>
      <c r="D69" s="36" t="s">
        <v>15</v>
      </c>
      <c r="E69" s="72">
        <v>9951</v>
      </c>
      <c r="F69" s="73">
        <f t="shared" si="0"/>
        <v>13931.4</v>
      </c>
    </row>
    <row r="70" spans="2:6" ht="12.75">
      <c r="B70" s="17">
        <v>43</v>
      </c>
      <c r="C70" s="58" t="s">
        <v>57</v>
      </c>
      <c r="D70" s="18" t="s">
        <v>15</v>
      </c>
      <c r="E70" s="59">
        <v>3223</v>
      </c>
      <c r="F70" s="60">
        <f t="shared" si="0"/>
        <v>4512.2</v>
      </c>
    </row>
    <row r="71" spans="2:6" ht="12.75">
      <c r="B71" s="17">
        <v>44</v>
      </c>
      <c r="C71" s="58" t="s">
        <v>58</v>
      </c>
      <c r="D71" s="18" t="s">
        <v>15</v>
      </c>
      <c r="E71" s="59">
        <v>3560</v>
      </c>
      <c r="F71" s="60">
        <f t="shared" si="0"/>
        <v>4984</v>
      </c>
    </row>
    <row r="72" spans="2:6" ht="12.75">
      <c r="B72" s="17">
        <v>45</v>
      </c>
      <c r="C72" s="58" t="s">
        <v>59</v>
      </c>
      <c r="D72" s="18" t="s">
        <v>15</v>
      </c>
      <c r="E72" s="59">
        <v>5194</v>
      </c>
      <c r="F72" s="60">
        <f t="shared" si="0"/>
        <v>7271.599999999999</v>
      </c>
    </row>
    <row r="73" spans="2:6" ht="12.75">
      <c r="B73" s="17">
        <v>46</v>
      </c>
      <c r="C73" s="58" t="s">
        <v>60</v>
      </c>
      <c r="D73" s="18" t="s">
        <v>15</v>
      </c>
      <c r="E73" s="59">
        <v>2260</v>
      </c>
      <c r="F73" s="60">
        <f t="shared" si="0"/>
        <v>3164</v>
      </c>
    </row>
    <row r="74" spans="2:6" ht="12.75">
      <c r="B74" s="17">
        <v>47</v>
      </c>
      <c r="C74" s="58" t="s">
        <v>61</v>
      </c>
      <c r="D74" s="18" t="s">
        <v>15</v>
      </c>
      <c r="E74" s="59">
        <v>3466</v>
      </c>
      <c r="F74" s="60">
        <f t="shared" si="0"/>
        <v>4852.4</v>
      </c>
    </row>
    <row r="75" spans="2:6" ht="12.75">
      <c r="B75" s="17">
        <v>48</v>
      </c>
      <c r="C75" s="61" t="s">
        <v>62</v>
      </c>
      <c r="D75" s="18" t="s">
        <v>15</v>
      </c>
      <c r="E75" s="59">
        <v>940</v>
      </c>
      <c r="F75" s="60">
        <f t="shared" si="0"/>
        <v>1316</v>
      </c>
    </row>
    <row r="76" spans="2:6" ht="12.75">
      <c r="B76" s="17">
        <v>49</v>
      </c>
      <c r="C76" s="58" t="s">
        <v>63</v>
      </c>
      <c r="D76" s="18" t="s">
        <v>15</v>
      </c>
      <c r="E76" s="59">
        <v>9500</v>
      </c>
      <c r="F76" s="60">
        <f t="shared" si="0"/>
        <v>13300</v>
      </c>
    </row>
    <row r="77" spans="2:6" ht="12.75">
      <c r="B77" s="17">
        <v>50</v>
      </c>
      <c r="C77" s="62" t="s">
        <v>64</v>
      </c>
      <c r="D77" s="19" t="s">
        <v>15</v>
      </c>
      <c r="E77" s="63">
        <v>2600</v>
      </c>
      <c r="F77" s="64">
        <f t="shared" si="0"/>
        <v>3639.9999999999995</v>
      </c>
    </row>
    <row r="78" spans="2:6" ht="12.75">
      <c r="B78" s="17">
        <v>51</v>
      </c>
      <c r="C78" s="62" t="s">
        <v>65</v>
      </c>
      <c r="D78" s="19" t="s">
        <v>15</v>
      </c>
      <c r="E78" s="63">
        <v>4948</v>
      </c>
      <c r="F78" s="64">
        <f t="shared" si="0"/>
        <v>6927.2</v>
      </c>
    </row>
    <row r="79" spans="2:6" ht="12.75">
      <c r="B79" s="17">
        <v>52</v>
      </c>
      <c r="C79" s="62" t="s">
        <v>66</v>
      </c>
      <c r="D79" s="19" t="s">
        <v>15</v>
      </c>
      <c r="E79" s="63">
        <v>6210</v>
      </c>
      <c r="F79" s="64">
        <f t="shared" si="0"/>
        <v>8694</v>
      </c>
    </row>
    <row r="80" spans="2:6" ht="12.75">
      <c r="B80" s="17">
        <v>53</v>
      </c>
      <c r="C80" s="74" t="s">
        <v>67</v>
      </c>
      <c r="D80" s="19" t="s">
        <v>15</v>
      </c>
      <c r="E80" s="63">
        <v>1800</v>
      </c>
      <c r="F80" s="64">
        <f t="shared" si="0"/>
        <v>2520</v>
      </c>
    </row>
    <row r="81" spans="2:6" ht="12.75">
      <c r="B81" s="17">
        <v>54</v>
      </c>
      <c r="C81" s="58" t="s">
        <v>68</v>
      </c>
      <c r="D81" s="18" t="s">
        <v>15</v>
      </c>
      <c r="E81" s="59">
        <v>2100</v>
      </c>
      <c r="F81" s="60">
        <f t="shared" si="0"/>
        <v>2940</v>
      </c>
    </row>
    <row r="82" spans="2:6" ht="12.75">
      <c r="B82" s="34">
        <v>55</v>
      </c>
      <c r="C82" s="58" t="s">
        <v>72</v>
      </c>
      <c r="D82" s="18" t="s">
        <v>15</v>
      </c>
      <c r="E82" s="59">
        <v>3080</v>
      </c>
      <c r="F82" s="60">
        <f>E82*2*0.7</f>
        <v>4312</v>
      </c>
    </row>
    <row r="83" spans="2:6" ht="12.75">
      <c r="B83" s="34">
        <v>56</v>
      </c>
      <c r="C83" s="58" t="s">
        <v>73</v>
      </c>
      <c r="D83" s="18" t="s">
        <v>15</v>
      </c>
      <c r="E83" s="59">
        <v>15216</v>
      </c>
      <c r="F83" s="60">
        <v>21302</v>
      </c>
    </row>
    <row r="84" spans="2:6" ht="12.75">
      <c r="B84" s="34">
        <v>57</v>
      </c>
      <c r="C84" s="58" t="s">
        <v>74</v>
      </c>
      <c r="D84" s="18" t="s">
        <v>15</v>
      </c>
      <c r="E84" s="59">
        <v>7945</v>
      </c>
      <c r="F84" s="60">
        <f>E84*2*0.7</f>
        <v>11123</v>
      </c>
    </row>
    <row r="85" spans="2:6" ht="12.75">
      <c r="B85" s="34">
        <v>58</v>
      </c>
      <c r="C85" s="62" t="s">
        <v>75</v>
      </c>
      <c r="D85" s="19" t="s">
        <v>15</v>
      </c>
      <c r="E85" s="63">
        <v>7320</v>
      </c>
      <c r="F85" s="64">
        <f>E85*2*0.7</f>
        <v>10248</v>
      </c>
    </row>
    <row r="86" spans="2:6" ht="12.75">
      <c r="B86" s="34">
        <v>59</v>
      </c>
      <c r="C86" s="62" t="s">
        <v>76</v>
      </c>
      <c r="D86" s="19" t="s">
        <v>15</v>
      </c>
      <c r="E86" s="63">
        <v>2400</v>
      </c>
      <c r="F86" s="64">
        <v>3360</v>
      </c>
    </row>
    <row r="87" spans="2:6" ht="12.75">
      <c r="B87" s="34">
        <v>60</v>
      </c>
      <c r="C87" s="58" t="s">
        <v>77</v>
      </c>
      <c r="D87" s="18" t="s">
        <v>15</v>
      </c>
      <c r="E87" s="59">
        <v>7950</v>
      </c>
      <c r="F87" s="60">
        <f>E87*2*0.7</f>
        <v>11130</v>
      </c>
    </row>
    <row r="88" spans="2:6" ht="12.75">
      <c r="B88" s="34">
        <v>61</v>
      </c>
      <c r="C88" s="61" t="s">
        <v>78</v>
      </c>
      <c r="D88" s="18" t="s">
        <v>15</v>
      </c>
      <c r="E88" s="59">
        <v>707</v>
      </c>
      <c r="F88" s="60">
        <f aca="true" t="shared" si="1" ref="F88:F129">E88*2*0.7</f>
        <v>989.8</v>
      </c>
    </row>
    <row r="89" spans="2:6" ht="12.75">
      <c r="B89" s="34">
        <v>62</v>
      </c>
      <c r="C89" s="58" t="s">
        <v>79</v>
      </c>
      <c r="D89" s="18" t="s">
        <v>15</v>
      </c>
      <c r="E89" s="59">
        <v>2000</v>
      </c>
      <c r="F89" s="60">
        <f t="shared" si="1"/>
        <v>2800</v>
      </c>
    </row>
    <row r="90" spans="2:6" ht="12.75">
      <c r="B90" s="34">
        <v>63</v>
      </c>
      <c r="C90" s="58" t="s">
        <v>80</v>
      </c>
      <c r="D90" s="18" t="s">
        <v>15</v>
      </c>
      <c r="E90" s="59">
        <v>1400</v>
      </c>
      <c r="F90" s="60">
        <f t="shared" si="1"/>
        <v>1959.9999999999998</v>
      </c>
    </row>
    <row r="91" spans="2:6" ht="12.75">
      <c r="B91" s="34">
        <v>64</v>
      </c>
      <c r="C91" s="58" t="s">
        <v>81</v>
      </c>
      <c r="D91" s="18" t="s">
        <v>15</v>
      </c>
      <c r="E91" s="59">
        <v>3200</v>
      </c>
      <c r="F91" s="60">
        <f t="shared" si="1"/>
        <v>4480</v>
      </c>
    </row>
    <row r="92" spans="2:6" ht="12.75">
      <c r="B92" s="34">
        <v>65</v>
      </c>
      <c r="C92" s="58" t="s">
        <v>82</v>
      </c>
      <c r="D92" s="18" t="s">
        <v>15</v>
      </c>
      <c r="E92" s="59">
        <v>3270</v>
      </c>
      <c r="F92" s="60">
        <f t="shared" si="1"/>
        <v>4578</v>
      </c>
    </row>
    <row r="93" spans="2:6" ht="12.75">
      <c r="B93" s="34">
        <v>66</v>
      </c>
      <c r="C93" s="58" t="s">
        <v>83</v>
      </c>
      <c r="D93" s="18" t="s">
        <v>15</v>
      </c>
      <c r="E93" s="59">
        <v>1611</v>
      </c>
      <c r="F93" s="60">
        <f t="shared" si="1"/>
        <v>2255.3999999999996</v>
      </c>
    </row>
    <row r="94" spans="2:6" ht="12.75">
      <c r="B94" s="34">
        <v>67</v>
      </c>
      <c r="C94" s="58" t="s">
        <v>84</v>
      </c>
      <c r="D94" s="18" t="s">
        <v>15</v>
      </c>
      <c r="E94" s="59">
        <v>2406</v>
      </c>
      <c r="F94" s="60">
        <f t="shared" si="1"/>
        <v>3368.3999999999996</v>
      </c>
    </row>
    <row r="95" spans="2:6" ht="12.75">
      <c r="B95" s="34">
        <v>68</v>
      </c>
      <c r="C95" s="58" t="s">
        <v>85</v>
      </c>
      <c r="D95" s="18" t="s">
        <v>15</v>
      </c>
      <c r="E95" s="59">
        <v>1700</v>
      </c>
      <c r="F95" s="60">
        <f t="shared" si="1"/>
        <v>2380</v>
      </c>
    </row>
    <row r="96" spans="2:6" ht="12.75">
      <c r="B96" s="34">
        <v>69</v>
      </c>
      <c r="C96" s="58" t="s">
        <v>86</v>
      </c>
      <c r="D96" s="18" t="s">
        <v>15</v>
      </c>
      <c r="E96" s="59">
        <v>1320</v>
      </c>
      <c r="F96" s="60">
        <f t="shared" si="1"/>
        <v>1847.9999999999998</v>
      </c>
    </row>
    <row r="97" spans="2:6" ht="12.75">
      <c r="B97" s="34">
        <v>70</v>
      </c>
      <c r="C97" s="58" t="s">
        <v>87</v>
      </c>
      <c r="D97" s="18" t="s">
        <v>15</v>
      </c>
      <c r="E97" s="59">
        <v>20300</v>
      </c>
      <c r="F97" s="60">
        <f t="shared" si="1"/>
        <v>28420</v>
      </c>
    </row>
    <row r="98" spans="2:6" ht="12.75">
      <c r="B98" s="34">
        <v>71</v>
      </c>
      <c r="C98" s="58" t="s">
        <v>88</v>
      </c>
      <c r="D98" s="18" t="s">
        <v>15</v>
      </c>
      <c r="E98" s="59">
        <v>860</v>
      </c>
      <c r="F98" s="60">
        <f t="shared" si="1"/>
        <v>1204</v>
      </c>
    </row>
    <row r="99" spans="2:6" ht="12.75">
      <c r="B99" s="34">
        <v>72</v>
      </c>
      <c r="C99" s="61" t="s">
        <v>89</v>
      </c>
      <c r="D99" s="18" t="s">
        <v>15</v>
      </c>
      <c r="E99" s="59">
        <v>2669</v>
      </c>
      <c r="F99" s="60">
        <v>3470</v>
      </c>
    </row>
    <row r="100" spans="2:6" ht="12.75">
      <c r="B100" s="34">
        <v>73</v>
      </c>
      <c r="C100" s="58" t="s">
        <v>90</v>
      </c>
      <c r="D100" s="18" t="s">
        <v>15</v>
      </c>
      <c r="E100" s="59">
        <v>15980</v>
      </c>
      <c r="F100" s="60">
        <f t="shared" si="1"/>
        <v>22372</v>
      </c>
    </row>
    <row r="101" spans="2:6" ht="12.75">
      <c r="B101" s="34">
        <v>74</v>
      </c>
      <c r="C101" s="58" t="s">
        <v>91</v>
      </c>
      <c r="D101" s="18" t="s">
        <v>15</v>
      </c>
      <c r="E101" s="59">
        <v>4900</v>
      </c>
      <c r="F101" s="60">
        <f t="shared" si="1"/>
        <v>6860</v>
      </c>
    </row>
    <row r="102" spans="2:6" ht="12.75">
      <c r="B102" s="34">
        <v>75</v>
      </c>
      <c r="C102" s="58" t="s">
        <v>92</v>
      </c>
      <c r="D102" s="18" t="s">
        <v>15</v>
      </c>
      <c r="E102" s="59">
        <v>14400</v>
      </c>
      <c r="F102" s="60">
        <f t="shared" si="1"/>
        <v>20160</v>
      </c>
    </row>
    <row r="103" spans="2:6" ht="12.75">
      <c r="B103" s="34">
        <v>76</v>
      </c>
      <c r="C103" s="58" t="s">
        <v>93</v>
      </c>
      <c r="D103" s="18" t="s">
        <v>15</v>
      </c>
      <c r="E103" s="59">
        <v>2370</v>
      </c>
      <c r="F103" s="60">
        <f t="shared" si="1"/>
        <v>3318</v>
      </c>
    </row>
    <row r="104" spans="2:6" ht="12.75">
      <c r="B104" s="34">
        <v>77</v>
      </c>
      <c r="C104" s="61" t="s">
        <v>94</v>
      </c>
      <c r="D104" s="18" t="s">
        <v>15</v>
      </c>
      <c r="E104" s="59">
        <v>1500</v>
      </c>
      <c r="F104" s="60">
        <f t="shared" si="1"/>
        <v>2100</v>
      </c>
    </row>
    <row r="105" spans="2:6" ht="12.75">
      <c r="B105" s="34">
        <v>78</v>
      </c>
      <c r="C105" s="58" t="s">
        <v>95</v>
      </c>
      <c r="D105" s="18" t="s">
        <v>15</v>
      </c>
      <c r="E105" s="59">
        <v>5378</v>
      </c>
      <c r="F105" s="60">
        <f t="shared" si="1"/>
        <v>7529.2</v>
      </c>
    </row>
    <row r="106" spans="2:6" ht="12.75">
      <c r="B106" s="34">
        <v>79</v>
      </c>
      <c r="C106" s="58" t="s">
        <v>96</v>
      </c>
      <c r="D106" s="18" t="s">
        <v>15</v>
      </c>
      <c r="E106" s="59">
        <v>1200</v>
      </c>
      <c r="F106" s="60">
        <f t="shared" si="1"/>
        <v>1680</v>
      </c>
    </row>
    <row r="107" spans="2:6" ht="12.75">
      <c r="B107" s="34">
        <v>80</v>
      </c>
      <c r="C107" s="58" t="s">
        <v>97</v>
      </c>
      <c r="D107" s="18" t="s">
        <v>15</v>
      </c>
      <c r="E107" s="59">
        <v>1960</v>
      </c>
      <c r="F107" s="60">
        <f t="shared" si="1"/>
        <v>2744</v>
      </c>
    </row>
    <row r="108" spans="2:6" ht="12.75">
      <c r="B108" s="34">
        <v>81</v>
      </c>
      <c r="C108" s="58" t="s">
        <v>98</v>
      </c>
      <c r="D108" s="18" t="s">
        <v>15</v>
      </c>
      <c r="E108" s="59">
        <v>7400</v>
      </c>
      <c r="F108" s="60">
        <f t="shared" si="1"/>
        <v>10360</v>
      </c>
    </row>
    <row r="109" spans="2:6" ht="12.75">
      <c r="B109" s="34">
        <v>82</v>
      </c>
      <c r="C109" s="58" t="s">
        <v>99</v>
      </c>
      <c r="D109" s="18" t="s">
        <v>15</v>
      </c>
      <c r="E109" s="59">
        <v>2040</v>
      </c>
      <c r="F109" s="60">
        <f t="shared" si="1"/>
        <v>2856</v>
      </c>
    </row>
    <row r="110" spans="2:6" ht="13.5" thickBot="1">
      <c r="B110" s="52">
        <v>83</v>
      </c>
      <c r="C110" s="75" t="s">
        <v>100</v>
      </c>
      <c r="D110" s="48" t="s">
        <v>15</v>
      </c>
      <c r="E110" s="66">
        <v>10170</v>
      </c>
      <c r="F110" s="67">
        <f t="shared" si="1"/>
        <v>14238</v>
      </c>
    </row>
    <row r="111" spans="2:6" ht="12.75">
      <c r="B111" s="20"/>
      <c r="C111" s="68"/>
      <c r="D111" s="46"/>
      <c r="E111" s="69"/>
      <c r="F111" s="69"/>
    </row>
    <row r="112" spans="2:8" ht="12.75">
      <c r="B112" s="20"/>
      <c r="C112" s="68"/>
      <c r="D112" s="46"/>
      <c r="E112" s="69"/>
      <c r="F112" s="69"/>
      <c r="H112" s="69"/>
    </row>
    <row r="113" spans="2:6" ht="12.75">
      <c r="B113" s="20"/>
      <c r="C113" s="68"/>
      <c r="D113" s="46"/>
      <c r="E113" s="69"/>
      <c r="F113" s="69"/>
    </row>
    <row r="114" spans="2:6" ht="12.75">
      <c r="B114" s="20"/>
      <c r="C114" s="68"/>
      <c r="D114" s="46"/>
      <c r="E114" s="69"/>
      <c r="F114" s="69"/>
    </row>
    <row r="115" spans="2:6" ht="12.75">
      <c r="B115" s="20"/>
      <c r="C115" s="68"/>
      <c r="D115" s="46"/>
      <c r="E115" s="69"/>
      <c r="F115" s="69"/>
    </row>
    <row r="116" spans="2:6" ht="12.75">
      <c r="B116" s="20"/>
      <c r="C116" s="68"/>
      <c r="D116" s="46"/>
      <c r="E116" s="69"/>
      <c r="F116" s="70"/>
    </row>
    <row r="117" spans="2:6" ht="12.75">
      <c r="B117" s="20"/>
      <c r="C117" s="68"/>
      <c r="D117" s="46"/>
      <c r="E117" s="69"/>
      <c r="F117" s="70"/>
    </row>
    <row r="118" spans="2:6" ht="12.75">
      <c r="B118" s="20"/>
      <c r="C118" s="68"/>
      <c r="D118" s="46"/>
      <c r="E118" s="69"/>
      <c r="F118" s="69"/>
    </row>
    <row r="119" spans="2:6" ht="12.75">
      <c r="B119" s="20"/>
      <c r="C119" s="68"/>
      <c r="D119" s="46"/>
      <c r="E119" s="69"/>
      <c r="F119" s="69"/>
    </row>
    <row r="120" spans="2:6" ht="12.75">
      <c r="B120" s="20"/>
      <c r="C120" s="68"/>
      <c r="D120" s="46"/>
      <c r="E120" s="69"/>
      <c r="F120" s="69"/>
    </row>
    <row r="121" spans="2:9" ht="13.5" thickBot="1">
      <c r="B121" s="20"/>
      <c r="C121" s="68"/>
      <c r="D121" s="46"/>
      <c r="E121" s="69"/>
      <c r="F121" s="69"/>
      <c r="I121" s="69"/>
    </row>
    <row r="122" spans="2:9" ht="12.75">
      <c r="B122" s="49">
        <v>84</v>
      </c>
      <c r="C122" s="76" t="s">
        <v>101</v>
      </c>
      <c r="D122" s="50" t="s">
        <v>15</v>
      </c>
      <c r="E122" s="77">
        <v>11700</v>
      </c>
      <c r="F122" s="78">
        <f t="shared" si="1"/>
        <v>16379.999999999998</v>
      </c>
      <c r="I122" s="69"/>
    </row>
    <row r="123" spans="2:6" ht="12.75">
      <c r="B123" s="34">
        <v>85</v>
      </c>
      <c r="C123" s="58" t="s">
        <v>102</v>
      </c>
      <c r="D123" s="18" t="s">
        <v>15</v>
      </c>
      <c r="E123" s="59">
        <v>1750</v>
      </c>
      <c r="F123" s="60">
        <f t="shared" si="1"/>
        <v>2450</v>
      </c>
    </row>
    <row r="124" spans="2:6" ht="12.75">
      <c r="B124" s="34">
        <v>86</v>
      </c>
      <c r="C124" s="62" t="s">
        <v>103</v>
      </c>
      <c r="D124" s="19" t="s">
        <v>15</v>
      </c>
      <c r="E124" s="63">
        <v>2960</v>
      </c>
      <c r="F124" s="60">
        <f t="shared" si="1"/>
        <v>4144</v>
      </c>
    </row>
    <row r="125" spans="2:6" ht="12.75">
      <c r="B125" s="34">
        <v>87</v>
      </c>
      <c r="C125" s="58" t="s">
        <v>104</v>
      </c>
      <c r="D125" s="18" t="s">
        <v>15</v>
      </c>
      <c r="E125" s="59">
        <v>1500</v>
      </c>
      <c r="F125" s="73">
        <f t="shared" si="1"/>
        <v>2100</v>
      </c>
    </row>
    <row r="126" spans="2:6" ht="12.75">
      <c r="B126" s="35">
        <v>88</v>
      </c>
      <c r="C126" s="58" t="s">
        <v>105</v>
      </c>
      <c r="D126" s="18" t="s">
        <v>15</v>
      </c>
      <c r="E126" s="59">
        <v>1200</v>
      </c>
      <c r="F126" s="73">
        <f t="shared" si="1"/>
        <v>1680</v>
      </c>
    </row>
    <row r="127" spans="2:6" ht="12.75">
      <c r="B127" s="34">
        <v>89</v>
      </c>
      <c r="C127" s="58" t="s">
        <v>106</v>
      </c>
      <c r="D127" s="18" t="s">
        <v>15</v>
      </c>
      <c r="E127" s="59">
        <v>2400</v>
      </c>
      <c r="F127" s="73">
        <f t="shared" si="1"/>
        <v>3360</v>
      </c>
    </row>
    <row r="128" spans="2:6" ht="12.75">
      <c r="B128" s="35">
        <v>90</v>
      </c>
      <c r="C128" s="58" t="s">
        <v>107</v>
      </c>
      <c r="D128" s="18" t="s">
        <v>15</v>
      </c>
      <c r="E128" s="59">
        <v>2775</v>
      </c>
      <c r="F128" s="73">
        <f t="shared" si="1"/>
        <v>3884.9999999999995</v>
      </c>
    </row>
    <row r="129" spans="2:6" ht="12.75">
      <c r="B129" s="34">
        <v>91</v>
      </c>
      <c r="C129" s="61" t="s">
        <v>108</v>
      </c>
      <c r="D129" s="37" t="s">
        <v>15</v>
      </c>
      <c r="E129" s="79">
        <v>4607</v>
      </c>
      <c r="F129" s="80">
        <f t="shared" si="1"/>
        <v>6449.799999999999</v>
      </c>
    </row>
    <row r="130" spans="2:6" ht="13.5" thickBot="1">
      <c r="B130" s="51">
        <v>92</v>
      </c>
      <c r="C130" s="65" t="s">
        <v>109</v>
      </c>
      <c r="D130" s="48" t="s">
        <v>15</v>
      </c>
      <c r="E130" s="66">
        <v>10140</v>
      </c>
      <c r="F130" s="67">
        <f>E130*2*0.7</f>
        <v>14196</v>
      </c>
    </row>
    <row r="131" spans="2:6" ht="12.75">
      <c r="B131" s="81"/>
      <c r="C131" s="76"/>
      <c r="D131" s="82"/>
      <c r="E131" s="77"/>
      <c r="F131" s="83"/>
    </row>
    <row r="132" spans="2:6" ht="13.5" thickBot="1">
      <c r="B132" s="38" t="s">
        <v>110</v>
      </c>
      <c r="C132" s="30" t="s">
        <v>111</v>
      </c>
      <c r="D132" s="15" t="s">
        <v>110</v>
      </c>
      <c r="E132" s="39">
        <f>SUM(E14:E130)</f>
        <v>481496</v>
      </c>
      <c r="F132" s="40">
        <f>SUM(F14:F131)</f>
        <v>670107.8</v>
      </c>
    </row>
    <row r="133" spans="5:6" ht="12.75">
      <c r="E133" s="84"/>
      <c r="F133" s="41"/>
    </row>
    <row r="134" spans="5:6" ht="12.75">
      <c r="E134" s="84"/>
      <c r="F134" s="41"/>
    </row>
    <row r="135" spans="3:6" ht="12.75">
      <c r="C135" s="53" t="s">
        <v>112</v>
      </c>
      <c r="E135" s="54">
        <v>92</v>
      </c>
      <c r="F135" s="41"/>
    </row>
    <row r="136" spans="5:6" ht="12.75">
      <c r="E136" s="84"/>
      <c r="F136" s="41"/>
    </row>
    <row r="137" spans="5:6" ht="12.75">
      <c r="E137" s="84"/>
      <c r="F137" s="41"/>
    </row>
    <row r="138" spans="5:6" ht="12.75">
      <c r="E138" s="84"/>
      <c r="F138" s="41"/>
    </row>
    <row r="139" spans="5:6" ht="12.75">
      <c r="E139" s="84"/>
      <c r="F139" s="41"/>
    </row>
    <row r="140" spans="5:6" ht="12.75">
      <c r="E140" s="84"/>
      <c r="F140" s="41"/>
    </row>
    <row r="141" spans="5:6" ht="12.75">
      <c r="E141" s="84"/>
      <c r="F141" s="41"/>
    </row>
    <row r="142" spans="5:6" ht="12.75">
      <c r="E142" s="84"/>
      <c r="F142" s="41"/>
    </row>
    <row r="143" spans="5:6" ht="12.75">
      <c r="E143" s="84"/>
      <c r="F143" s="41"/>
    </row>
    <row r="144" spans="5:6" ht="12.75">
      <c r="E144" s="84"/>
      <c r="F144" s="41"/>
    </row>
    <row r="145" spans="5:6" ht="12.75">
      <c r="E145" s="84"/>
      <c r="F145" s="41"/>
    </row>
    <row r="146" spans="5:6" ht="12.75">
      <c r="E146" s="84"/>
      <c r="F146" s="41"/>
    </row>
    <row r="147" spans="5:6" ht="12.75">
      <c r="E147" s="84"/>
      <c r="F147" s="41"/>
    </row>
    <row r="148" spans="5:6" ht="12.75">
      <c r="E148" s="84"/>
      <c r="F148" s="41"/>
    </row>
    <row r="149" spans="5:6" ht="12.75">
      <c r="E149" s="84"/>
      <c r="F149" s="41"/>
    </row>
    <row r="150" spans="5:6" ht="12.75">
      <c r="E150" s="84"/>
      <c r="F150" s="41"/>
    </row>
    <row r="151" spans="5:6" ht="12.75">
      <c r="E151" s="84"/>
      <c r="F151" s="41"/>
    </row>
    <row r="152" spans="5:6" ht="12.75">
      <c r="E152" s="84"/>
      <c r="F152" s="41"/>
    </row>
    <row r="153" spans="5:6" ht="12.75">
      <c r="E153" s="84"/>
      <c r="F153" s="41"/>
    </row>
    <row r="154" spans="5:6" ht="12.75">
      <c r="E154" s="84"/>
      <c r="F154" s="41"/>
    </row>
    <row r="155" spans="5:6" ht="12.75">
      <c r="E155" s="84"/>
      <c r="F155" s="41"/>
    </row>
    <row r="156" spans="5:6" ht="12.75">
      <c r="E156" s="84"/>
      <c r="F156" s="41"/>
    </row>
    <row r="157" spans="5:6" ht="12.75">
      <c r="E157" s="84"/>
      <c r="F157" s="41"/>
    </row>
    <row r="158" spans="5:6" ht="12.75">
      <c r="E158" s="84"/>
      <c r="F158" s="41"/>
    </row>
    <row r="159" spans="5:6" ht="12.75">
      <c r="E159" s="84"/>
      <c r="F159" s="41"/>
    </row>
    <row r="160" spans="5:6" ht="12.75">
      <c r="E160" s="84"/>
      <c r="F160" s="41"/>
    </row>
    <row r="161" spans="5:6" ht="12.75">
      <c r="E161" s="84"/>
      <c r="F161" s="41"/>
    </row>
    <row r="162" spans="5:6" ht="12.75">
      <c r="E162" s="84"/>
      <c r="F162" s="41"/>
    </row>
    <row r="163" spans="5:6" ht="12.75">
      <c r="E163" s="84"/>
      <c r="F163" s="41"/>
    </row>
    <row r="164" spans="5:6" ht="12.75">
      <c r="E164" s="84"/>
      <c r="F164" s="41"/>
    </row>
    <row r="165" spans="5:6" ht="12.75">
      <c r="E165" s="84"/>
      <c r="F165" s="41"/>
    </row>
    <row r="166" spans="5:6" ht="12.75">
      <c r="E166" s="84"/>
      <c r="F166" s="41"/>
    </row>
    <row r="167" spans="5:6" ht="12.75">
      <c r="E167" s="84"/>
      <c r="F167" s="41"/>
    </row>
    <row r="168" spans="5:6" ht="12.75">
      <c r="E168" s="84"/>
      <c r="F168" s="41"/>
    </row>
    <row r="169" spans="5:6" ht="12.75">
      <c r="E169" s="84"/>
      <c r="F169" s="41"/>
    </row>
    <row r="170" spans="5:6" ht="12.75">
      <c r="E170" s="84"/>
      <c r="F170" s="41"/>
    </row>
    <row r="171" spans="5:6" ht="12.75">
      <c r="E171" s="84"/>
      <c r="F171" s="41"/>
    </row>
    <row r="172" spans="5:6" ht="12.75">
      <c r="E172" s="84"/>
      <c r="F172" s="41"/>
    </row>
    <row r="173" spans="5:6" ht="12.75">
      <c r="E173" s="84"/>
      <c r="F173" s="41"/>
    </row>
    <row r="174" spans="5:6" ht="12.75">
      <c r="E174" s="84"/>
      <c r="F174" s="41"/>
    </row>
    <row r="175" spans="5:6" ht="12.75">
      <c r="E175" s="84"/>
      <c r="F175" s="41"/>
    </row>
    <row r="176" spans="5:6" ht="12.75">
      <c r="E176" s="84"/>
      <c r="F176" s="41"/>
    </row>
    <row r="177" spans="5:6" ht="12.75">
      <c r="E177" s="84"/>
      <c r="F177" s="41"/>
    </row>
    <row r="178" spans="5:6" ht="12.75">
      <c r="E178" s="84"/>
      <c r="F178" s="41"/>
    </row>
    <row r="179" spans="5:6" ht="12.75">
      <c r="E179" s="84"/>
      <c r="F179" s="41"/>
    </row>
    <row r="180" spans="3:6" ht="12.75">
      <c r="C180" s="42"/>
      <c r="D180" s="43"/>
      <c r="E180" s="44"/>
      <c r="F180" s="41"/>
    </row>
    <row r="181" spans="5:6" ht="12.75">
      <c r="E181" s="84"/>
      <c r="F181" s="41"/>
    </row>
    <row r="182" spans="5:6" ht="12.75">
      <c r="E182" s="84"/>
      <c r="F182" s="41"/>
    </row>
    <row r="183" spans="5:6" ht="12.75">
      <c r="E183" s="84"/>
      <c r="F183" s="41"/>
    </row>
    <row r="184" spans="5:6" ht="12.75">
      <c r="E184" s="84"/>
      <c r="F184" s="41"/>
    </row>
    <row r="185" spans="3:6" ht="12.75">
      <c r="C185" s="42"/>
      <c r="D185" s="43"/>
      <c r="E185" s="44"/>
      <c r="F185" s="41"/>
    </row>
  </sheetData>
  <mergeCells count="2">
    <mergeCell ref="B6:F6"/>
    <mergeCell ref="C7:E7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portrait" paperSize="9" scale="98" r:id="rId1"/>
  <rowBreaks count="2" manualBreakCount="2">
    <brk id="57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ptackova</dc:creator>
  <cp:keywords/>
  <dc:description/>
  <cp:lastModifiedBy>pospichalova</cp:lastModifiedBy>
  <cp:lastPrinted>2010-04-21T05:43:47Z</cp:lastPrinted>
  <dcterms:created xsi:type="dcterms:W3CDTF">2010-04-20T10:44:32Z</dcterms:created>
  <dcterms:modified xsi:type="dcterms:W3CDTF">2010-04-28T14:20:10Z</dcterms:modified>
  <cp:category/>
  <cp:version/>
  <cp:contentType/>
  <cp:contentStatus/>
</cp:coreProperties>
</file>