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80" windowWidth="18795" windowHeight="12780" activeTab="0"/>
  </bookViews>
  <sheets>
    <sheet name="List1" sheetId="1" r:id="rId1"/>
  </sheets>
  <definedNames>
    <definedName name="_xlnm.Print_Titles" localSheetId="0">'List1'!$4:$4</definedName>
  </definedNames>
  <calcPr fullCalcOnLoad="1"/>
</workbook>
</file>

<file path=xl/sharedStrings.xml><?xml version="1.0" encoding="utf-8"?>
<sst xmlns="http://schemas.openxmlformats.org/spreadsheetml/2006/main" count="148" uniqueCount="146">
  <si>
    <t>Římskokatolická farnost Bohdalov</t>
  </si>
  <si>
    <t>Městys Božejov</t>
  </si>
  <si>
    <t>Manželé Koukalovi, Brtnice</t>
  </si>
  <si>
    <t>Římskokatolická farnost Čachotín</t>
  </si>
  <si>
    <t>Římskokatolická farnost Dukovany</t>
  </si>
  <si>
    <t>Manželé Junkovi, Praha</t>
  </si>
  <si>
    <t>Římskokatolická farnost Herálec</t>
  </si>
  <si>
    <t>Farní sbor Českobratrské církve evangelické, Horní Krupá</t>
  </si>
  <si>
    <t>Město Humpolec</t>
  </si>
  <si>
    <t>Římskokatolická farnost - děkanství Humpolec</t>
  </si>
  <si>
    <t>Město Chotěboř</t>
  </si>
  <si>
    <t>Římskokatolická farnost - děkanství Chotěboř</t>
  </si>
  <si>
    <t>Náboženská obec církve čs. husitské v Jihlavě</t>
  </si>
  <si>
    <t>Provincie Řádu minoritů v ČR, Jihlava</t>
  </si>
  <si>
    <t>Římskokatolická farnost Jinošov</t>
  </si>
  <si>
    <t>Městys Krucemburk</t>
  </si>
  <si>
    <t>Manželé Zvěřinovi, Křižánky</t>
  </si>
  <si>
    <t>Ladislav Gabriel, Ledeč nad Sázavou</t>
  </si>
  <si>
    <t>Městys Mrákotín</t>
  </si>
  <si>
    <t>Římskokatolická farnost Nížkov</t>
  </si>
  <si>
    <t>Lena Lišková, Nové Město na Moravě</t>
  </si>
  <si>
    <t>Římskokatolická farnost Nový Rychnov</t>
  </si>
  <si>
    <t>Římskokatolická farnost Osová Bítýška</t>
  </si>
  <si>
    <t>Římskokatolická farnost Ostrov nad Oslavou</t>
  </si>
  <si>
    <t>Ludmila Vaňášková, Pelhřimov</t>
  </si>
  <si>
    <t>E. Kostková, M. Kubíčková</t>
  </si>
  <si>
    <t>Město Pelhřimov</t>
  </si>
  <si>
    <t>Evžen Reich, Znojmo</t>
  </si>
  <si>
    <t>Pelhřimov č.p. 6 - výměna oken</t>
  </si>
  <si>
    <t>Vladimír Hostomský, Pelhřimov</t>
  </si>
  <si>
    <t>Pelhřimov č.p. 78 - okna, výkladce</t>
  </si>
  <si>
    <t>STAVITELSTVÍ RADA, spol. s r.o., Pelhřimov</t>
  </si>
  <si>
    <t>Pelhřimov č.p. 79 - okna, výkladce</t>
  </si>
  <si>
    <t>Stavebniny RADA spol. s r.o., Pelhřimov</t>
  </si>
  <si>
    <t>Město Polná</t>
  </si>
  <si>
    <t>Bořivoj Jirgala, Sněžné</t>
  </si>
  <si>
    <t>Římskokatolická farnost Strážek</t>
  </si>
  <si>
    <t>Římskokatolická farnost Štoky</t>
  </si>
  <si>
    <t>Římskokatolická farnost Tasov</t>
  </si>
  <si>
    <t>Manželé Poukarovi, Stařeč</t>
  </si>
  <si>
    <t>Manželé Kudrnáčovi, Telč</t>
  </si>
  <si>
    <t>Manželé Paternovi, Třebíč</t>
  </si>
  <si>
    <t xml:space="preserve">Římskokatolická farnost Valeč </t>
  </si>
  <si>
    <t>Město Velká Bíteš</t>
  </si>
  <si>
    <t>Marie Nosková, Velké Meziříčí</t>
  </si>
  <si>
    <t>Město Velké Meziříčí</t>
  </si>
  <si>
    <t>Manželé Buďovi, Velké Meziříčí</t>
  </si>
  <si>
    <t>Ivan Svoboda, Velké Meziříčí</t>
  </si>
  <si>
    <t>Manželé Čamkovi, Velké Meziříčí</t>
  </si>
  <si>
    <t xml:space="preserve">Římskokatolická farnost Velké Meziříčí </t>
  </si>
  <si>
    <t>Obec Věžná</t>
  </si>
  <si>
    <t>Římskokatolická farnost Žďár nad Sázavou I.</t>
  </si>
  <si>
    <t>Žadatel</t>
  </si>
  <si>
    <t>Objekt</t>
  </si>
  <si>
    <t>Požadovaná dotace</t>
  </si>
  <si>
    <t>Celkem</t>
  </si>
  <si>
    <t xml:space="preserve">Strážek, kostel sv. Šimona a Judy </t>
  </si>
  <si>
    <t xml:space="preserve">Česká Bělá, kostel sv. Bartoloměje </t>
  </si>
  <si>
    <t xml:space="preserve">Havlíčkova Borová č.p. 49 </t>
  </si>
  <si>
    <t xml:space="preserve">Štoky, kostel sv. Jakuba Staršího </t>
  </si>
  <si>
    <t xml:space="preserve">Humpolec č.p. 250 </t>
  </si>
  <si>
    <t xml:space="preserve">Humpolec, kostel sv. Mikuláše </t>
  </si>
  <si>
    <t>Čachotín, kostel sv. Vavřince</t>
  </si>
  <si>
    <t xml:space="preserve">Chotěboř, kaple sv. Anny </t>
  </si>
  <si>
    <t xml:space="preserve">Libice nad Doubravou, kostel sv. Jiljí </t>
  </si>
  <si>
    <t xml:space="preserve">Brtnice č.p. 80 </t>
  </si>
  <si>
    <t xml:space="preserve">Jihlava č.p. 1350 </t>
  </si>
  <si>
    <t xml:space="preserve">Jihlava, kostel Nanebevzetí Panny Marie </t>
  </si>
  <si>
    <t xml:space="preserve">Polná, zámek </t>
  </si>
  <si>
    <t xml:space="preserve">Jinošov, kostel sv. Petra a Pavla </t>
  </si>
  <si>
    <t>Křižánky /České Křižánky/ č.p. 7</t>
  </si>
  <si>
    <t>Nové Město na Moravě č.p. 135</t>
  </si>
  <si>
    <t xml:space="preserve">Sněžné /Milovy/ č.p. 1 </t>
  </si>
  <si>
    <t xml:space="preserve">Věžná č.p. 1 </t>
  </si>
  <si>
    <t xml:space="preserve">Božejov, kaple sv. Anny </t>
  </si>
  <si>
    <t xml:space="preserve">Nový Rychnov, kostel Nanebevzetí Panny Marie </t>
  </si>
  <si>
    <t xml:space="preserve">Pelhřimov č.p. 37 </t>
  </si>
  <si>
    <t xml:space="preserve">Pelhřimov č.p. 5 </t>
  </si>
  <si>
    <t xml:space="preserve">Pelhřimov č.p. 56 </t>
  </si>
  <si>
    <t>Pelhřimov č.p. 880</t>
  </si>
  <si>
    <t xml:space="preserve">Ledeč nad Sázavou č.p. 72 </t>
  </si>
  <si>
    <t xml:space="preserve">Mrákotín /Dobrá Voda/, kostel sv. Jáchyma </t>
  </si>
  <si>
    <t xml:space="preserve">Telč č.p. 18 </t>
  </si>
  <si>
    <t xml:space="preserve">Telč č.p. 61 </t>
  </si>
  <si>
    <t xml:space="preserve">Třebíč, Zámostí č.p. 88 </t>
  </si>
  <si>
    <t xml:space="preserve">Valeč, kostel Povýšení sv. Kříže </t>
  </si>
  <si>
    <t xml:space="preserve">Osová Bítýška č.p. 1 </t>
  </si>
  <si>
    <t xml:space="preserve">Tasov, kostel sv. Petra a Pavla </t>
  </si>
  <si>
    <t xml:space="preserve">Velká Bíteš č.p. 117 </t>
  </si>
  <si>
    <t xml:space="preserve">Velké Meziříčí č.p. 118 </t>
  </si>
  <si>
    <t xml:space="preserve">Velké Meziříčí č.p. 17 </t>
  </si>
  <si>
    <t xml:space="preserve">Velké Meziříčí č.p. 19 </t>
  </si>
  <si>
    <t>Velké Meziříčí č.p. 25</t>
  </si>
  <si>
    <t xml:space="preserve">Velké Meziříčí č.p. 29 </t>
  </si>
  <si>
    <t xml:space="preserve">Velké Meziříčí č.p. 635 </t>
  </si>
  <si>
    <t xml:space="preserve">Velké Meziříčí, kostel sv. Mikuláše </t>
  </si>
  <si>
    <t xml:space="preserve">Bohdalov č.p. 44 </t>
  </si>
  <si>
    <t xml:space="preserve">Herálec, kostel sv. Kateřiny </t>
  </si>
  <si>
    <t xml:space="preserve">Nížkov č.p. 10 </t>
  </si>
  <si>
    <t xml:space="preserve">Ostrov nad Oslavou, kostel sv. Jakuba </t>
  </si>
  <si>
    <t xml:space="preserve">Žďár nad Sázavou, kostel sv. Prokopa </t>
  </si>
  <si>
    <t>Římskokatolická farnost Česká Bělá</t>
  </si>
  <si>
    <t xml:space="preserve">Krucemburk, kostel sv. Mikuláše, ohradní zeď </t>
  </si>
  <si>
    <t>Počet bodů</t>
  </si>
  <si>
    <t>Celkové náklady</t>
  </si>
  <si>
    <t>Podíl žadatele</t>
  </si>
  <si>
    <t>Příspěvek obce</t>
  </si>
  <si>
    <t>Obec Rančířov</t>
  </si>
  <si>
    <t>Rančířov, ohradní zeď u kostela sv. Petra a Pavla</t>
  </si>
  <si>
    <t>Městys Kamenice</t>
  </si>
  <si>
    <t>Kamenice č. p. 20</t>
  </si>
  <si>
    <t>Petr Holý, Blatnice</t>
  </si>
  <si>
    <t>Kamenice č.p. 72</t>
  </si>
  <si>
    <t>Římskokatolická farnost Jiřice</t>
  </si>
  <si>
    <t>Jiřice č.p. 2</t>
  </si>
  <si>
    <t>Horní Krupá, evangelická modlitebna</t>
  </si>
  <si>
    <t>Městys Štoky</t>
  </si>
  <si>
    <t>Štoky č.p. 61</t>
  </si>
  <si>
    <t>Město Moravské Budějovice</t>
  </si>
  <si>
    <t>Moravské Budějovice, zámek</t>
  </si>
  <si>
    <t>Vladimír Nekvinda, Žďár nad Sázavou</t>
  </si>
  <si>
    <t>Javorek č.p. 21</t>
  </si>
  <si>
    <t>Renata Slámová, Nové Město na Moravě</t>
  </si>
  <si>
    <t>Javorek č.p. 3</t>
  </si>
  <si>
    <t>Manželé Jankovi, Brno</t>
  </si>
  <si>
    <t>Jimramov /Ubušín/ č.p. 1</t>
  </si>
  <si>
    <t>Město Pacov</t>
  </si>
  <si>
    <t>Pacov, kostel sv. Václava</t>
  </si>
  <si>
    <t>Římskokatolická farnost Dalešice</t>
  </si>
  <si>
    <t>Dalešice č.p. 20</t>
  </si>
  <si>
    <t>Město Hrotovice</t>
  </si>
  <si>
    <t>Hrotovice, zámek</t>
  </si>
  <si>
    <t>Římskokatolická farnost Úsobí</t>
  </si>
  <si>
    <t>Úsobí, kostel sv. Petra a Pavla</t>
  </si>
  <si>
    <t>Římskokatolická farnost Sněžné</t>
  </si>
  <si>
    <t>Sněžné, kostel sv. Kříže</t>
  </si>
  <si>
    <t>Jeřišno /Heřmaň/, kostel sv. Václava</t>
  </si>
  <si>
    <t>Dukovany, kostel sv. Václava</t>
  </si>
  <si>
    <t>Jiřina Ulrychová, Praha</t>
  </si>
  <si>
    <t>Vilémov /Spytice/ č.p. 13</t>
  </si>
  <si>
    <t>počet stran:3</t>
  </si>
  <si>
    <t>Pořadí</t>
  </si>
  <si>
    <t>69.-124.</t>
  </si>
  <si>
    <t>125.-131.</t>
  </si>
  <si>
    <t>132-135.</t>
  </si>
  <si>
    <t>ZK-02-2010-54,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</si>
</sst>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0"/>
      <color indexed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2"/>
      <color indexed="8"/>
      <name val="Arial CE"/>
      <family val="2"/>
    </font>
    <font>
      <sz val="12"/>
      <color indexed="8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2" fillId="0" borderId="4" xfId="0" applyFont="1" applyBorder="1" applyAlignment="1">
      <alignment/>
    </xf>
    <xf numFmtId="0" fontId="5" fillId="0" borderId="5" xfId="0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3" fontId="2" fillId="0" borderId="5" xfId="0" applyNumberFormat="1" applyFont="1" applyBorder="1" applyAlignment="1">
      <alignment/>
    </xf>
    <xf numFmtId="3" fontId="5" fillId="0" borderId="6" xfId="0" applyNumberFormat="1" applyFont="1" applyFill="1" applyBorder="1" applyAlignment="1">
      <alignment/>
    </xf>
    <xf numFmtId="0" fontId="5" fillId="0" borderId="5" xfId="0" applyFont="1" applyFill="1" applyBorder="1" applyAlignment="1">
      <alignment wrapText="1"/>
    </xf>
    <xf numFmtId="0" fontId="2" fillId="0" borderId="5" xfId="0" applyFont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5" xfId="0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0" fontId="5" fillId="0" borderId="5" xfId="0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4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2" fillId="0" borderId="5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5" fillId="0" borderId="8" xfId="0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2" fillId="0" borderId="8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10.75390625" style="0" customWidth="1"/>
    <col min="2" max="2" width="45.00390625" style="0" customWidth="1"/>
    <col min="3" max="3" width="41.75390625" style="0" customWidth="1"/>
    <col min="4" max="4" width="10.75390625" style="0" customWidth="1"/>
    <col min="5" max="5" width="13.25390625" style="0" customWidth="1"/>
    <col min="6" max="6" width="12.625" style="0" customWidth="1"/>
    <col min="7" max="7" width="12.75390625" style="0" customWidth="1"/>
    <col min="8" max="8" width="16.00390625" style="0" customWidth="1"/>
    <col min="9" max="9" width="12.00390625" style="2" customWidth="1"/>
  </cols>
  <sheetData>
    <row r="1" spans="7:8" ht="12.75">
      <c r="G1" s="53" t="s">
        <v>145</v>
      </c>
      <c r="H1" s="53"/>
    </row>
    <row r="2" spans="1:8" ht="15">
      <c r="A2" s="5"/>
      <c r="B2" s="5"/>
      <c r="C2" s="5"/>
      <c r="D2" s="5"/>
      <c r="E2" s="5"/>
      <c r="F2" s="5"/>
      <c r="G2" s="53" t="s">
        <v>140</v>
      </c>
      <c r="H2" s="53"/>
    </row>
    <row r="3" spans="1:8" ht="15.75" thickBot="1">
      <c r="A3" s="5"/>
      <c r="B3" s="5"/>
      <c r="C3" s="5"/>
      <c r="D3" s="5"/>
      <c r="E3" s="5"/>
      <c r="F3" s="5"/>
      <c r="G3" s="5"/>
      <c r="H3" s="5"/>
    </row>
    <row r="4" spans="1:9" ht="31.5">
      <c r="A4" s="6" t="s">
        <v>141</v>
      </c>
      <c r="B4" s="7" t="s">
        <v>52</v>
      </c>
      <c r="C4" s="7" t="s">
        <v>53</v>
      </c>
      <c r="D4" s="8" t="s">
        <v>103</v>
      </c>
      <c r="E4" s="8" t="s">
        <v>104</v>
      </c>
      <c r="F4" s="8" t="s">
        <v>105</v>
      </c>
      <c r="G4" s="8" t="s">
        <v>106</v>
      </c>
      <c r="H4" s="9" t="s">
        <v>54</v>
      </c>
      <c r="I4" s="4"/>
    </row>
    <row r="5" spans="1:8" ht="15">
      <c r="A5" s="10" t="s">
        <v>142</v>
      </c>
      <c r="B5" s="11" t="s">
        <v>0</v>
      </c>
      <c r="C5" s="11" t="s">
        <v>96</v>
      </c>
      <c r="D5" s="12">
        <v>6</v>
      </c>
      <c r="E5" s="13">
        <v>499998</v>
      </c>
      <c r="F5" s="13">
        <v>249999</v>
      </c>
      <c r="G5" s="13">
        <v>100000</v>
      </c>
      <c r="H5" s="17">
        <v>149999</v>
      </c>
    </row>
    <row r="6" spans="1:8" ht="15">
      <c r="A6" s="10"/>
      <c r="B6" s="11" t="s">
        <v>1</v>
      </c>
      <c r="C6" s="11" t="s">
        <v>74</v>
      </c>
      <c r="D6" s="11">
        <v>6</v>
      </c>
      <c r="E6" s="13">
        <v>73000</v>
      </c>
      <c r="F6" s="13">
        <v>52000</v>
      </c>
      <c r="G6" s="11"/>
      <c r="H6" s="14">
        <v>21000</v>
      </c>
    </row>
    <row r="7" spans="1:8" ht="15">
      <c r="A7" s="10"/>
      <c r="B7" s="15" t="s">
        <v>2</v>
      </c>
      <c r="C7" s="11" t="s">
        <v>65</v>
      </c>
      <c r="D7" s="12">
        <v>6</v>
      </c>
      <c r="E7" s="13">
        <v>186301</v>
      </c>
      <c r="F7" s="13">
        <v>93151</v>
      </c>
      <c r="G7" s="13">
        <v>37260</v>
      </c>
      <c r="H7" s="14">
        <v>55890</v>
      </c>
    </row>
    <row r="8" spans="1:8" ht="15">
      <c r="A8" s="10"/>
      <c r="B8" s="11" t="s">
        <v>101</v>
      </c>
      <c r="C8" s="11" t="s">
        <v>57</v>
      </c>
      <c r="D8" s="11">
        <v>6</v>
      </c>
      <c r="E8" s="13">
        <v>100000</v>
      </c>
      <c r="F8" s="13">
        <v>50000</v>
      </c>
      <c r="G8" s="13">
        <v>20000</v>
      </c>
      <c r="H8" s="14">
        <v>30000</v>
      </c>
    </row>
    <row r="9" spans="1:8" ht="15">
      <c r="A9" s="10"/>
      <c r="B9" s="18" t="s">
        <v>128</v>
      </c>
      <c r="C9" s="18" t="s">
        <v>129</v>
      </c>
      <c r="D9" s="16">
        <v>6</v>
      </c>
      <c r="E9" s="19">
        <v>499711</v>
      </c>
      <c r="F9" s="19">
        <v>249798</v>
      </c>
      <c r="G9" s="19">
        <v>100000</v>
      </c>
      <c r="H9" s="20">
        <v>149913</v>
      </c>
    </row>
    <row r="10" spans="1:8" ht="15">
      <c r="A10" s="27"/>
      <c r="B10" s="18" t="s">
        <v>4</v>
      </c>
      <c r="C10" s="18" t="s">
        <v>137</v>
      </c>
      <c r="D10" s="16">
        <v>6</v>
      </c>
      <c r="E10" s="19">
        <v>355102</v>
      </c>
      <c r="F10" s="19">
        <v>33572</v>
      </c>
      <c r="G10" s="19">
        <v>215000</v>
      </c>
      <c r="H10" s="20">
        <v>106530</v>
      </c>
    </row>
    <row r="11" spans="1:8" ht="15">
      <c r="A11" s="10"/>
      <c r="B11" s="11" t="s">
        <v>5</v>
      </c>
      <c r="C11" s="15" t="s">
        <v>58</v>
      </c>
      <c r="D11" s="12">
        <v>6</v>
      </c>
      <c r="E11" s="13">
        <v>394119</v>
      </c>
      <c r="F11" s="13">
        <v>197061</v>
      </c>
      <c r="G11" s="13">
        <v>78823</v>
      </c>
      <c r="H11" s="14">
        <v>118235</v>
      </c>
    </row>
    <row r="12" spans="1:8" ht="15">
      <c r="A12" s="10"/>
      <c r="B12" s="21" t="s">
        <v>6</v>
      </c>
      <c r="C12" s="21" t="s">
        <v>97</v>
      </c>
      <c r="D12" s="12">
        <v>6</v>
      </c>
      <c r="E12" s="19">
        <v>350000</v>
      </c>
      <c r="F12" s="19">
        <v>175000</v>
      </c>
      <c r="G12" s="19">
        <v>70000</v>
      </c>
      <c r="H12" s="20">
        <v>105000</v>
      </c>
    </row>
    <row r="13" spans="1:8" ht="15">
      <c r="A13" s="10"/>
      <c r="B13" s="16" t="s">
        <v>130</v>
      </c>
      <c r="C13" s="16" t="s">
        <v>131</v>
      </c>
      <c r="D13" s="16">
        <v>6</v>
      </c>
      <c r="E13" s="13">
        <v>390230</v>
      </c>
      <c r="F13" s="13">
        <v>273161</v>
      </c>
      <c r="G13" s="13"/>
      <c r="H13" s="17">
        <v>117069</v>
      </c>
    </row>
    <row r="14" spans="1:8" ht="30">
      <c r="A14" s="10"/>
      <c r="B14" s="15" t="s">
        <v>9</v>
      </c>
      <c r="C14" s="15" t="s">
        <v>61</v>
      </c>
      <c r="D14" s="22">
        <v>6</v>
      </c>
      <c r="E14" s="19">
        <v>150000</v>
      </c>
      <c r="F14" s="19">
        <v>5000</v>
      </c>
      <c r="G14" s="19">
        <v>100000</v>
      </c>
      <c r="H14" s="23">
        <v>45000</v>
      </c>
    </row>
    <row r="15" spans="1:8" ht="15">
      <c r="A15" s="10"/>
      <c r="B15" s="15" t="s">
        <v>10</v>
      </c>
      <c r="C15" s="11" t="s">
        <v>63</v>
      </c>
      <c r="D15" s="12">
        <v>6</v>
      </c>
      <c r="E15" s="13">
        <v>203808</v>
      </c>
      <c r="F15" s="13">
        <v>142666</v>
      </c>
      <c r="G15" s="12"/>
      <c r="H15" s="14">
        <v>61142</v>
      </c>
    </row>
    <row r="16" spans="1:8" ht="15">
      <c r="A16" s="24"/>
      <c r="B16" s="16" t="s">
        <v>120</v>
      </c>
      <c r="C16" s="16" t="s">
        <v>121</v>
      </c>
      <c r="D16" s="16">
        <v>6</v>
      </c>
      <c r="E16" s="13">
        <v>314093</v>
      </c>
      <c r="F16" s="13">
        <v>157046</v>
      </c>
      <c r="G16" s="13">
        <v>62819</v>
      </c>
      <c r="H16" s="17">
        <v>94228</v>
      </c>
    </row>
    <row r="17" spans="1:8" ht="15">
      <c r="A17" s="24"/>
      <c r="B17" s="16" t="s">
        <v>122</v>
      </c>
      <c r="C17" s="16" t="s">
        <v>123</v>
      </c>
      <c r="D17" s="16">
        <v>6</v>
      </c>
      <c r="E17" s="13">
        <v>448537</v>
      </c>
      <c r="F17" s="13">
        <v>224268</v>
      </c>
      <c r="G17" s="13">
        <v>89708</v>
      </c>
      <c r="H17" s="17">
        <v>134561</v>
      </c>
    </row>
    <row r="18" spans="1:8" ht="30">
      <c r="A18" s="24"/>
      <c r="B18" s="32" t="s">
        <v>11</v>
      </c>
      <c r="C18" s="16" t="s">
        <v>136</v>
      </c>
      <c r="D18" s="25">
        <v>6</v>
      </c>
      <c r="E18" s="13">
        <v>70000</v>
      </c>
      <c r="F18" s="13">
        <v>35000</v>
      </c>
      <c r="G18" s="13">
        <v>14000</v>
      </c>
      <c r="H18" s="17">
        <v>21000</v>
      </c>
    </row>
    <row r="19" spans="1:8" ht="30">
      <c r="A19" s="10"/>
      <c r="B19" s="15" t="s">
        <v>12</v>
      </c>
      <c r="C19" s="11" t="s">
        <v>66</v>
      </c>
      <c r="D19" s="12">
        <v>6</v>
      </c>
      <c r="E19" s="13">
        <v>121788</v>
      </c>
      <c r="F19" s="13">
        <v>60852</v>
      </c>
      <c r="G19" s="13">
        <v>24400</v>
      </c>
      <c r="H19" s="14">
        <v>36536</v>
      </c>
    </row>
    <row r="20" spans="1:8" ht="15">
      <c r="A20" s="24"/>
      <c r="B20" s="18" t="s">
        <v>124</v>
      </c>
      <c r="C20" s="18" t="s">
        <v>125</v>
      </c>
      <c r="D20" s="16">
        <v>6</v>
      </c>
      <c r="E20" s="19">
        <v>459635</v>
      </c>
      <c r="F20" s="19">
        <v>229818</v>
      </c>
      <c r="G20" s="19">
        <v>91927</v>
      </c>
      <c r="H20" s="20">
        <v>137890</v>
      </c>
    </row>
    <row r="21" spans="1:8" ht="15">
      <c r="A21" s="10"/>
      <c r="B21" s="21" t="s">
        <v>14</v>
      </c>
      <c r="C21" s="21" t="s">
        <v>69</v>
      </c>
      <c r="D21" s="11">
        <v>6</v>
      </c>
      <c r="E21" s="19">
        <v>107142</v>
      </c>
      <c r="F21" s="19">
        <v>50000</v>
      </c>
      <c r="G21" s="19">
        <v>25000</v>
      </c>
      <c r="H21" s="14">
        <v>32142</v>
      </c>
    </row>
    <row r="22" spans="1:8" ht="15">
      <c r="A22" s="10"/>
      <c r="B22" s="32" t="s">
        <v>113</v>
      </c>
      <c r="C22" s="18" t="s">
        <v>114</v>
      </c>
      <c r="D22" s="16">
        <v>6</v>
      </c>
      <c r="E22" s="19">
        <v>119089</v>
      </c>
      <c r="F22" s="19">
        <v>29773</v>
      </c>
      <c r="G22" s="19">
        <v>53590</v>
      </c>
      <c r="H22" s="20">
        <v>35726</v>
      </c>
    </row>
    <row r="23" spans="1:8" ht="15">
      <c r="A23" s="10"/>
      <c r="B23" s="16" t="s">
        <v>109</v>
      </c>
      <c r="C23" s="16" t="s">
        <v>110</v>
      </c>
      <c r="D23" s="16">
        <v>6</v>
      </c>
      <c r="E23" s="13">
        <v>550623</v>
      </c>
      <c r="F23" s="13">
        <v>385436</v>
      </c>
      <c r="G23" s="13"/>
      <c r="H23" s="17">
        <v>165187</v>
      </c>
    </row>
    <row r="24" spans="1:8" ht="15">
      <c r="A24" s="10"/>
      <c r="B24" s="26" t="s">
        <v>111</v>
      </c>
      <c r="C24" s="16" t="s">
        <v>112</v>
      </c>
      <c r="D24" s="16">
        <v>6</v>
      </c>
      <c r="E24" s="13">
        <v>403500</v>
      </c>
      <c r="F24" s="13">
        <v>201750</v>
      </c>
      <c r="G24" s="13">
        <v>80700</v>
      </c>
      <c r="H24" s="17">
        <v>121050</v>
      </c>
    </row>
    <row r="25" spans="1:8" ht="30">
      <c r="A25" s="10"/>
      <c r="B25" s="15" t="s">
        <v>15</v>
      </c>
      <c r="C25" s="15" t="s">
        <v>102</v>
      </c>
      <c r="D25" s="12">
        <v>6</v>
      </c>
      <c r="E25" s="13">
        <v>641872</v>
      </c>
      <c r="F25" s="13">
        <v>449310</v>
      </c>
      <c r="G25" s="12"/>
      <c r="H25" s="14">
        <v>192562</v>
      </c>
    </row>
    <row r="26" spans="1:8" ht="15">
      <c r="A26" s="10"/>
      <c r="B26" s="11" t="s">
        <v>16</v>
      </c>
      <c r="C26" s="11" t="s">
        <v>70</v>
      </c>
      <c r="D26" s="12">
        <v>6</v>
      </c>
      <c r="E26" s="13">
        <v>393232</v>
      </c>
      <c r="F26" s="13">
        <v>196616</v>
      </c>
      <c r="G26" s="13">
        <v>78646</v>
      </c>
      <c r="H26" s="14">
        <v>117970</v>
      </c>
    </row>
    <row r="27" spans="1:8" ht="30">
      <c r="A27" s="10"/>
      <c r="B27" s="15" t="s">
        <v>11</v>
      </c>
      <c r="C27" s="11" t="s">
        <v>64</v>
      </c>
      <c r="D27" s="12">
        <v>6</v>
      </c>
      <c r="E27" s="13">
        <v>89500</v>
      </c>
      <c r="F27" s="13">
        <v>44750</v>
      </c>
      <c r="G27" s="13">
        <v>17900</v>
      </c>
      <c r="H27" s="14">
        <v>26850</v>
      </c>
    </row>
    <row r="28" spans="1:8" ht="15">
      <c r="A28" s="10"/>
      <c r="B28" s="16" t="s">
        <v>118</v>
      </c>
      <c r="C28" s="16" t="s">
        <v>119</v>
      </c>
      <c r="D28" s="16">
        <v>6</v>
      </c>
      <c r="E28" s="13">
        <v>216250</v>
      </c>
      <c r="F28" s="13">
        <v>151375</v>
      </c>
      <c r="G28" s="13"/>
      <c r="H28" s="17">
        <v>64875</v>
      </c>
    </row>
    <row r="29" spans="1:8" ht="30">
      <c r="A29" s="10"/>
      <c r="B29" s="11" t="s">
        <v>18</v>
      </c>
      <c r="C29" s="15" t="s">
        <v>81</v>
      </c>
      <c r="D29" s="11">
        <v>6</v>
      </c>
      <c r="E29" s="13">
        <v>111000</v>
      </c>
      <c r="F29" s="13">
        <v>77700</v>
      </c>
      <c r="G29" s="11"/>
      <c r="H29" s="14">
        <v>33300</v>
      </c>
    </row>
    <row r="30" spans="1:8" ht="15">
      <c r="A30" s="10"/>
      <c r="B30" s="11" t="s">
        <v>19</v>
      </c>
      <c r="C30" s="11" t="s">
        <v>98</v>
      </c>
      <c r="D30" s="12">
        <v>6</v>
      </c>
      <c r="E30" s="13">
        <v>726722</v>
      </c>
      <c r="F30" s="13">
        <v>363361</v>
      </c>
      <c r="G30" s="13">
        <v>145345</v>
      </c>
      <c r="H30" s="14">
        <v>218016</v>
      </c>
    </row>
    <row r="31" spans="1:8" ht="30">
      <c r="A31" s="24"/>
      <c r="B31" s="11" t="s">
        <v>21</v>
      </c>
      <c r="C31" s="15" t="s">
        <v>75</v>
      </c>
      <c r="D31" s="12">
        <v>6</v>
      </c>
      <c r="E31" s="13">
        <v>697873</v>
      </c>
      <c r="F31" s="13">
        <v>348936</v>
      </c>
      <c r="G31" s="13">
        <v>139575</v>
      </c>
      <c r="H31" s="14">
        <v>209362</v>
      </c>
    </row>
    <row r="32" spans="1:8" ht="15">
      <c r="A32" s="10"/>
      <c r="B32" s="21" t="s">
        <v>22</v>
      </c>
      <c r="C32" s="21" t="s">
        <v>86</v>
      </c>
      <c r="D32" s="22">
        <v>6</v>
      </c>
      <c r="E32" s="19">
        <v>200000</v>
      </c>
      <c r="F32" s="19">
        <v>100000</v>
      </c>
      <c r="G32" s="19">
        <v>40000</v>
      </c>
      <c r="H32" s="23">
        <v>60000</v>
      </c>
    </row>
    <row r="33" spans="1:8" ht="15">
      <c r="A33" s="10"/>
      <c r="B33" s="21" t="s">
        <v>23</v>
      </c>
      <c r="C33" s="15" t="s">
        <v>99</v>
      </c>
      <c r="D33" s="22">
        <v>6</v>
      </c>
      <c r="E33" s="19">
        <v>834002</v>
      </c>
      <c r="F33" s="19">
        <v>417002</v>
      </c>
      <c r="G33" s="19">
        <v>167000</v>
      </c>
      <c r="H33" s="23">
        <v>250000</v>
      </c>
    </row>
    <row r="34" spans="1:8" ht="15">
      <c r="A34" s="24"/>
      <c r="B34" s="16" t="s">
        <v>126</v>
      </c>
      <c r="C34" s="16" t="s">
        <v>127</v>
      </c>
      <c r="D34" s="25">
        <v>6</v>
      </c>
      <c r="E34" s="13">
        <v>1000000</v>
      </c>
      <c r="F34" s="13">
        <v>750000</v>
      </c>
      <c r="G34" s="13"/>
      <c r="H34" s="17">
        <v>250000</v>
      </c>
    </row>
    <row r="35" spans="1:8" ht="15">
      <c r="A35" s="10"/>
      <c r="B35" s="11" t="s">
        <v>24</v>
      </c>
      <c r="C35" s="11" t="s">
        <v>76</v>
      </c>
      <c r="D35" s="12">
        <v>6</v>
      </c>
      <c r="E35" s="13">
        <v>194755</v>
      </c>
      <c r="F35" s="13">
        <v>97378</v>
      </c>
      <c r="G35" s="13">
        <v>38951</v>
      </c>
      <c r="H35" s="14">
        <v>58426</v>
      </c>
    </row>
    <row r="36" spans="1:8" ht="15">
      <c r="A36" s="24"/>
      <c r="B36" s="11" t="s">
        <v>25</v>
      </c>
      <c r="C36" s="11" t="s">
        <v>77</v>
      </c>
      <c r="D36" s="12">
        <v>6</v>
      </c>
      <c r="E36" s="13">
        <v>206371</v>
      </c>
      <c r="F36" s="13">
        <v>103186</v>
      </c>
      <c r="G36" s="13">
        <v>41274</v>
      </c>
      <c r="H36" s="14">
        <v>61911</v>
      </c>
    </row>
    <row r="37" spans="1:9" s="1" customFormat="1" ht="15">
      <c r="A37" s="10"/>
      <c r="B37" s="11" t="s">
        <v>26</v>
      </c>
      <c r="C37" s="11" t="s">
        <v>78</v>
      </c>
      <c r="D37" s="12">
        <v>6</v>
      </c>
      <c r="E37" s="13">
        <v>518166</v>
      </c>
      <c r="F37" s="13">
        <v>362766</v>
      </c>
      <c r="G37" s="13"/>
      <c r="H37" s="14">
        <v>155400</v>
      </c>
      <c r="I37" s="3"/>
    </row>
    <row r="38" spans="1:8" ht="15">
      <c r="A38" s="10"/>
      <c r="B38" s="11" t="s">
        <v>29</v>
      </c>
      <c r="C38" s="11" t="s">
        <v>30</v>
      </c>
      <c r="D38" s="12">
        <v>6</v>
      </c>
      <c r="E38" s="13">
        <v>834114</v>
      </c>
      <c r="F38" s="13">
        <v>417314</v>
      </c>
      <c r="G38" s="13">
        <v>166800</v>
      </c>
      <c r="H38" s="14">
        <v>250000</v>
      </c>
    </row>
    <row r="39" spans="1:8" ht="30">
      <c r="A39" s="24"/>
      <c r="B39" s="15" t="s">
        <v>31</v>
      </c>
      <c r="C39" s="11" t="s">
        <v>32</v>
      </c>
      <c r="D39" s="12">
        <v>6</v>
      </c>
      <c r="E39" s="13">
        <v>833023</v>
      </c>
      <c r="F39" s="13">
        <v>416506</v>
      </c>
      <c r="G39" s="13">
        <v>166610</v>
      </c>
      <c r="H39" s="14">
        <v>249907</v>
      </c>
    </row>
    <row r="40" spans="1:8" ht="15">
      <c r="A40" s="10"/>
      <c r="B40" s="11" t="s">
        <v>33</v>
      </c>
      <c r="C40" s="11" t="s">
        <v>79</v>
      </c>
      <c r="D40" s="12">
        <v>6</v>
      </c>
      <c r="E40" s="13">
        <v>861576</v>
      </c>
      <c r="F40" s="13">
        <v>439226</v>
      </c>
      <c r="G40" s="13">
        <v>172350</v>
      </c>
      <c r="H40" s="14">
        <v>250000</v>
      </c>
    </row>
    <row r="41" spans="1:8" ht="30">
      <c r="A41" s="10"/>
      <c r="B41" s="16" t="s">
        <v>107</v>
      </c>
      <c r="C41" s="26" t="s">
        <v>108</v>
      </c>
      <c r="D41" s="16">
        <v>6</v>
      </c>
      <c r="E41" s="13">
        <v>456184</v>
      </c>
      <c r="F41" s="13">
        <v>319329</v>
      </c>
      <c r="G41" s="13"/>
      <c r="H41" s="17">
        <v>136855</v>
      </c>
    </row>
    <row r="42" spans="1:8" ht="15">
      <c r="A42" s="10"/>
      <c r="B42" s="11" t="s">
        <v>35</v>
      </c>
      <c r="C42" s="11" t="s">
        <v>72</v>
      </c>
      <c r="D42" s="12">
        <v>6</v>
      </c>
      <c r="E42" s="13">
        <v>298459</v>
      </c>
      <c r="F42" s="13">
        <v>149230</v>
      </c>
      <c r="G42" s="13">
        <v>59692</v>
      </c>
      <c r="H42" s="14">
        <v>89537</v>
      </c>
    </row>
    <row r="43" spans="1:8" ht="15">
      <c r="A43" s="10"/>
      <c r="B43" s="16" t="s">
        <v>134</v>
      </c>
      <c r="C43" s="16" t="s">
        <v>135</v>
      </c>
      <c r="D43" s="16">
        <v>6</v>
      </c>
      <c r="E43" s="13">
        <v>821178</v>
      </c>
      <c r="F43" s="13">
        <v>410589</v>
      </c>
      <c r="G43" s="13">
        <v>164236</v>
      </c>
      <c r="H43" s="17">
        <v>246353</v>
      </c>
    </row>
    <row r="44" spans="1:8" ht="15">
      <c r="A44" s="10"/>
      <c r="B44" s="16" t="s">
        <v>116</v>
      </c>
      <c r="C44" s="16" t="s">
        <v>117</v>
      </c>
      <c r="D44" s="16">
        <v>6</v>
      </c>
      <c r="E44" s="13">
        <v>249828</v>
      </c>
      <c r="F44" s="13">
        <v>174880</v>
      </c>
      <c r="G44" s="13"/>
      <c r="H44" s="17">
        <v>74948</v>
      </c>
    </row>
    <row r="45" spans="1:8" ht="15">
      <c r="A45" s="10"/>
      <c r="B45" s="11" t="s">
        <v>37</v>
      </c>
      <c r="C45" s="11" t="s">
        <v>59</v>
      </c>
      <c r="D45" s="12">
        <v>6</v>
      </c>
      <c r="E45" s="13">
        <v>249494</v>
      </c>
      <c r="F45" s="13">
        <v>124747</v>
      </c>
      <c r="G45" s="13">
        <v>49899</v>
      </c>
      <c r="H45" s="14">
        <v>74848</v>
      </c>
    </row>
    <row r="46" spans="1:8" ht="15">
      <c r="A46" s="10"/>
      <c r="B46" s="21" t="s">
        <v>38</v>
      </c>
      <c r="C46" s="21" t="s">
        <v>87</v>
      </c>
      <c r="D46" s="22">
        <v>6</v>
      </c>
      <c r="E46" s="19">
        <v>307200</v>
      </c>
      <c r="F46" s="19">
        <v>153600</v>
      </c>
      <c r="G46" s="19">
        <v>61440</v>
      </c>
      <c r="H46" s="23">
        <v>92160</v>
      </c>
    </row>
    <row r="47" spans="1:8" ht="15">
      <c r="A47" s="10"/>
      <c r="B47" s="11" t="s">
        <v>40</v>
      </c>
      <c r="C47" s="11" t="s">
        <v>83</v>
      </c>
      <c r="D47" s="11">
        <v>6</v>
      </c>
      <c r="E47" s="13">
        <v>297570</v>
      </c>
      <c r="F47" s="13">
        <v>148785</v>
      </c>
      <c r="G47" s="13">
        <v>59514</v>
      </c>
      <c r="H47" s="14">
        <v>89271</v>
      </c>
    </row>
    <row r="48" spans="1:8" ht="15">
      <c r="A48" s="10"/>
      <c r="B48" s="11" t="s">
        <v>41</v>
      </c>
      <c r="C48" s="11" t="s">
        <v>84</v>
      </c>
      <c r="D48" s="11">
        <v>6</v>
      </c>
      <c r="E48" s="13">
        <v>227086</v>
      </c>
      <c r="F48" s="13">
        <v>113543</v>
      </c>
      <c r="G48" s="13">
        <v>45418</v>
      </c>
      <c r="H48" s="14">
        <v>68125</v>
      </c>
    </row>
    <row r="49" spans="1:8" ht="15">
      <c r="A49" s="10"/>
      <c r="B49" s="18" t="s">
        <v>132</v>
      </c>
      <c r="C49" s="18" t="s">
        <v>133</v>
      </c>
      <c r="D49" s="16">
        <v>6</v>
      </c>
      <c r="E49" s="19">
        <v>720534</v>
      </c>
      <c r="F49" s="19">
        <v>360267</v>
      </c>
      <c r="G49" s="19">
        <v>144107</v>
      </c>
      <c r="H49" s="20">
        <v>216160</v>
      </c>
    </row>
    <row r="50" spans="1:8" ht="15">
      <c r="A50" s="10"/>
      <c r="B50" s="21" t="s">
        <v>42</v>
      </c>
      <c r="C50" s="21" t="s">
        <v>85</v>
      </c>
      <c r="D50" s="11">
        <v>6</v>
      </c>
      <c r="E50" s="19">
        <v>829614</v>
      </c>
      <c r="F50" s="19">
        <v>414730</v>
      </c>
      <c r="G50" s="19">
        <v>166000</v>
      </c>
      <c r="H50" s="14">
        <v>248884</v>
      </c>
    </row>
    <row r="51" spans="1:8" ht="15">
      <c r="A51" s="10"/>
      <c r="B51" s="11" t="s">
        <v>44</v>
      </c>
      <c r="C51" s="11" t="s">
        <v>89</v>
      </c>
      <c r="D51" s="11">
        <v>6</v>
      </c>
      <c r="E51" s="13">
        <v>123170</v>
      </c>
      <c r="F51" s="13">
        <v>61585</v>
      </c>
      <c r="G51" s="13">
        <v>24634</v>
      </c>
      <c r="H51" s="17">
        <v>36951</v>
      </c>
    </row>
    <row r="52" spans="1:8" ht="15">
      <c r="A52" s="10"/>
      <c r="B52" s="11" t="s">
        <v>45</v>
      </c>
      <c r="C52" s="11" t="s">
        <v>90</v>
      </c>
      <c r="D52" s="11">
        <v>6</v>
      </c>
      <c r="E52" s="13">
        <v>482501</v>
      </c>
      <c r="F52" s="13">
        <v>337751</v>
      </c>
      <c r="G52" s="13"/>
      <c r="H52" s="17">
        <v>144750</v>
      </c>
    </row>
    <row r="53" spans="1:8" ht="15">
      <c r="A53" s="10"/>
      <c r="B53" s="11" t="s">
        <v>46</v>
      </c>
      <c r="C53" s="11" t="s">
        <v>91</v>
      </c>
      <c r="D53" s="11">
        <v>6</v>
      </c>
      <c r="E53" s="13">
        <v>180863</v>
      </c>
      <c r="F53" s="13">
        <v>90431</v>
      </c>
      <c r="G53" s="13">
        <v>36173</v>
      </c>
      <c r="H53" s="17">
        <v>54259</v>
      </c>
    </row>
    <row r="54" spans="1:8" ht="15">
      <c r="A54" s="10"/>
      <c r="B54" s="11" t="s">
        <v>47</v>
      </c>
      <c r="C54" s="11" t="s">
        <v>92</v>
      </c>
      <c r="D54" s="11">
        <v>6</v>
      </c>
      <c r="E54" s="13">
        <v>141500</v>
      </c>
      <c r="F54" s="13">
        <v>70750</v>
      </c>
      <c r="G54" s="13">
        <v>28300</v>
      </c>
      <c r="H54" s="17">
        <v>42450</v>
      </c>
    </row>
    <row r="55" spans="1:8" ht="15">
      <c r="A55" s="10"/>
      <c r="B55" s="11" t="s">
        <v>45</v>
      </c>
      <c r="C55" s="11" t="s">
        <v>93</v>
      </c>
      <c r="D55" s="11">
        <v>6</v>
      </c>
      <c r="E55" s="13">
        <v>262547</v>
      </c>
      <c r="F55" s="13">
        <v>183783</v>
      </c>
      <c r="G55" s="13"/>
      <c r="H55" s="17">
        <v>78764</v>
      </c>
    </row>
    <row r="56" spans="1:8" ht="15">
      <c r="A56" s="10"/>
      <c r="B56" s="11" t="s">
        <v>48</v>
      </c>
      <c r="C56" s="11" t="s">
        <v>94</v>
      </c>
      <c r="D56" s="12">
        <v>6</v>
      </c>
      <c r="E56" s="13">
        <v>1337609</v>
      </c>
      <c r="F56" s="13">
        <v>820088</v>
      </c>
      <c r="G56" s="13">
        <v>267521</v>
      </c>
      <c r="H56" s="17">
        <v>250000</v>
      </c>
    </row>
    <row r="57" spans="1:8" ht="15">
      <c r="A57" s="10"/>
      <c r="B57" s="11" t="s">
        <v>49</v>
      </c>
      <c r="C57" s="11" t="s">
        <v>95</v>
      </c>
      <c r="D57" s="11">
        <v>6</v>
      </c>
      <c r="E57" s="13">
        <v>299010</v>
      </c>
      <c r="F57" s="13">
        <v>149505</v>
      </c>
      <c r="G57" s="13">
        <v>59802</v>
      </c>
      <c r="H57" s="17">
        <v>89703</v>
      </c>
    </row>
    <row r="58" spans="1:8" ht="15">
      <c r="A58" s="10"/>
      <c r="B58" s="11" t="s">
        <v>50</v>
      </c>
      <c r="C58" s="11" t="s">
        <v>73</v>
      </c>
      <c r="D58" s="12">
        <v>6</v>
      </c>
      <c r="E58" s="13">
        <v>411800</v>
      </c>
      <c r="F58" s="13">
        <v>288300</v>
      </c>
      <c r="G58" s="12"/>
      <c r="H58" s="14">
        <v>123500</v>
      </c>
    </row>
    <row r="59" spans="1:8" ht="15">
      <c r="A59" s="24"/>
      <c r="B59" s="18" t="s">
        <v>138</v>
      </c>
      <c r="C59" s="16" t="s">
        <v>139</v>
      </c>
      <c r="D59" s="12">
        <v>6</v>
      </c>
      <c r="E59" s="13">
        <v>512909</v>
      </c>
      <c r="F59" s="13">
        <v>256454</v>
      </c>
      <c r="G59" s="13">
        <v>102582</v>
      </c>
      <c r="H59" s="14">
        <v>153873</v>
      </c>
    </row>
    <row r="60" spans="1:8" ht="15.75" thickBot="1">
      <c r="A60" s="28"/>
      <c r="B60" s="44" t="s">
        <v>51</v>
      </c>
      <c r="C60" s="44" t="s">
        <v>100</v>
      </c>
      <c r="D60" s="38">
        <v>6</v>
      </c>
      <c r="E60" s="46">
        <v>450000</v>
      </c>
      <c r="F60" s="46">
        <v>175000</v>
      </c>
      <c r="G60" s="46">
        <v>140000</v>
      </c>
      <c r="H60" s="39">
        <v>135000</v>
      </c>
    </row>
    <row r="61" spans="1:8" ht="15">
      <c r="A61" s="52" t="s">
        <v>143</v>
      </c>
      <c r="B61" s="48" t="s">
        <v>3</v>
      </c>
      <c r="C61" s="49" t="s">
        <v>62</v>
      </c>
      <c r="D61" s="50">
        <v>5</v>
      </c>
      <c r="E61" s="42">
        <v>272214</v>
      </c>
      <c r="F61" s="42">
        <v>136107</v>
      </c>
      <c r="G61" s="42">
        <v>54443</v>
      </c>
      <c r="H61" s="51">
        <v>81664</v>
      </c>
    </row>
    <row r="62" spans="1:8" ht="15">
      <c r="A62" s="33"/>
      <c r="B62" s="34" t="s">
        <v>8</v>
      </c>
      <c r="C62" s="34" t="s">
        <v>60</v>
      </c>
      <c r="D62" s="35">
        <v>5</v>
      </c>
      <c r="E62" s="36">
        <v>77146</v>
      </c>
      <c r="F62" s="36">
        <v>54002</v>
      </c>
      <c r="G62" s="35"/>
      <c r="H62" s="37">
        <v>23144</v>
      </c>
    </row>
    <row r="63" spans="1:8" ht="15">
      <c r="A63" s="10"/>
      <c r="B63" s="11" t="s">
        <v>13</v>
      </c>
      <c r="C63" s="11" t="s">
        <v>67</v>
      </c>
      <c r="D63" s="12">
        <v>5</v>
      </c>
      <c r="E63" s="13">
        <v>197520</v>
      </c>
      <c r="F63" s="13">
        <v>99020</v>
      </c>
      <c r="G63" s="13">
        <v>39500</v>
      </c>
      <c r="H63" s="14">
        <v>59000</v>
      </c>
    </row>
    <row r="64" spans="1:8" ht="15">
      <c r="A64" s="24"/>
      <c r="B64" s="11" t="s">
        <v>20</v>
      </c>
      <c r="C64" s="11" t="s">
        <v>71</v>
      </c>
      <c r="D64" s="11">
        <v>5</v>
      </c>
      <c r="E64" s="13">
        <v>481521</v>
      </c>
      <c r="F64" s="13">
        <v>240761</v>
      </c>
      <c r="G64" s="13">
        <v>96304</v>
      </c>
      <c r="H64" s="14">
        <v>144456</v>
      </c>
    </row>
    <row r="65" spans="1:8" ht="15">
      <c r="A65" s="24"/>
      <c r="B65" s="11" t="s">
        <v>27</v>
      </c>
      <c r="C65" s="11" t="s">
        <v>28</v>
      </c>
      <c r="D65" s="11">
        <v>5</v>
      </c>
      <c r="E65" s="13">
        <v>182753</v>
      </c>
      <c r="F65" s="13">
        <v>91367</v>
      </c>
      <c r="G65" s="13">
        <v>36560</v>
      </c>
      <c r="H65" s="14">
        <v>54826</v>
      </c>
    </row>
    <row r="66" spans="1:8" ht="15">
      <c r="A66" s="10"/>
      <c r="B66" s="11" t="s">
        <v>36</v>
      </c>
      <c r="C66" s="11" t="s">
        <v>56</v>
      </c>
      <c r="D66" s="12">
        <v>5</v>
      </c>
      <c r="E66" s="13">
        <v>338000</v>
      </c>
      <c r="F66" s="13">
        <v>169000</v>
      </c>
      <c r="G66" s="13">
        <v>68000</v>
      </c>
      <c r="H66" s="14">
        <v>101000</v>
      </c>
    </row>
    <row r="67" spans="1:8" ht="15.75" thickBot="1">
      <c r="A67" s="28"/>
      <c r="B67" s="44" t="s">
        <v>43</v>
      </c>
      <c r="C67" s="44" t="s">
        <v>88</v>
      </c>
      <c r="D67" s="45">
        <v>5</v>
      </c>
      <c r="E67" s="46">
        <v>249505</v>
      </c>
      <c r="F67" s="46">
        <v>174654</v>
      </c>
      <c r="G67" s="46"/>
      <c r="H67" s="47">
        <v>74851</v>
      </c>
    </row>
    <row r="68" spans="1:8" ht="30">
      <c r="A68" s="33" t="s">
        <v>144</v>
      </c>
      <c r="B68" s="40" t="s">
        <v>7</v>
      </c>
      <c r="C68" s="41" t="s">
        <v>115</v>
      </c>
      <c r="D68" s="41">
        <v>4</v>
      </c>
      <c r="E68" s="42">
        <v>80160</v>
      </c>
      <c r="F68" s="42">
        <v>40080</v>
      </c>
      <c r="G68" s="42">
        <v>16032</v>
      </c>
      <c r="H68" s="43">
        <v>24048</v>
      </c>
    </row>
    <row r="69" spans="1:8" ht="15">
      <c r="A69" s="10"/>
      <c r="B69" s="11" t="s">
        <v>17</v>
      </c>
      <c r="C69" s="11" t="s">
        <v>80</v>
      </c>
      <c r="D69" s="12">
        <v>4</v>
      </c>
      <c r="E69" s="13">
        <v>198400</v>
      </c>
      <c r="F69" s="13">
        <v>88880</v>
      </c>
      <c r="G69" s="13">
        <v>50000</v>
      </c>
      <c r="H69" s="14">
        <v>59520</v>
      </c>
    </row>
    <row r="70" spans="1:8" ht="15">
      <c r="A70" s="24"/>
      <c r="B70" s="11" t="s">
        <v>39</v>
      </c>
      <c r="C70" s="11" t="s">
        <v>82</v>
      </c>
      <c r="D70" s="12">
        <v>4</v>
      </c>
      <c r="E70" s="13">
        <v>678425</v>
      </c>
      <c r="F70" s="13">
        <v>339213</v>
      </c>
      <c r="G70" s="13">
        <v>135685</v>
      </c>
      <c r="H70" s="14">
        <v>203527</v>
      </c>
    </row>
    <row r="71" spans="1:8" ht="15">
      <c r="A71" s="10"/>
      <c r="B71" s="11" t="s">
        <v>34</v>
      </c>
      <c r="C71" s="11" t="s">
        <v>68</v>
      </c>
      <c r="D71" s="11">
        <v>4</v>
      </c>
      <c r="E71" s="13">
        <v>150120</v>
      </c>
      <c r="F71" s="13">
        <v>105084</v>
      </c>
      <c r="G71" s="11"/>
      <c r="H71" s="14">
        <v>45036</v>
      </c>
    </row>
    <row r="72" spans="1:8" ht="15.75" thickBot="1">
      <c r="A72" s="28"/>
      <c r="B72" s="29" t="s">
        <v>55</v>
      </c>
      <c r="C72" s="29"/>
      <c r="D72" s="29"/>
      <c r="E72" s="30">
        <f>SUM(E4:E71)</f>
        <v>25719952</v>
      </c>
      <c r="F72" s="30">
        <f>SUM(F4:F71)</f>
        <v>13972292</v>
      </c>
      <c r="G72" s="30">
        <f>SUM(G4:G71)</f>
        <v>4243520</v>
      </c>
      <c r="H72" s="31">
        <f>SUM(H4:H71)</f>
        <v>7504140</v>
      </c>
    </row>
  </sheetData>
  <printOptions/>
  <pageMargins left="0.75" right="0.75" top="1" bottom="1" header="0.4921259845" footer="0.4921259845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panackova</dc:creator>
  <cp:keywords/>
  <dc:description/>
  <cp:lastModifiedBy>pospichalova</cp:lastModifiedBy>
  <cp:lastPrinted>2010-03-03T11:51:45Z</cp:lastPrinted>
  <dcterms:created xsi:type="dcterms:W3CDTF">2010-02-25T09:22:07Z</dcterms:created>
  <dcterms:modified xsi:type="dcterms:W3CDTF">2010-03-10T14:48:07Z</dcterms:modified>
  <cp:category/>
  <cp:version/>
  <cp:contentType/>
  <cp:contentStatus/>
</cp:coreProperties>
</file>