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45" yWindow="65521" windowWidth="9420" windowHeight="8655" activeTab="0"/>
  </bookViews>
  <sheets>
    <sheet name="přehled žádostí přijatých" sheetId="1" r:id="rId1"/>
  </sheets>
  <definedNames>
    <definedName name="_xlnm._FilterDatabase" localSheetId="0" hidden="1">'přehled žádostí přijatých'!$A$1:$F$84</definedName>
  </definedNames>
  <calcPr fullCalcOnLoad="1"/>
</workbook>
</file>

<file path=xl/sharedStrings.xml><?xml version="1.0" encoding="utf-8"?>
<sst xmlns="http://schemas.openxmlformats.org/spreadsheetml/2006/main" count="244" uniqueCount="225">
  <si>
    <t>14-3-0609</t>
  </si>
  <si>
    <t>15-3-0609</t>
  </si>
  <si>
    <t>16-3-0609</t>
  </si>
  <si>
    <t>17-3-0609</t>
  </si>
  <si>
    <t>18-3-0609</t>
  </si>
  <si>
    <t>19-3-0609</t>
  </si>
  <si>
    <t>20-3-0609</t>
  </si>
  <si>
    <t>21-3-0609</t>
  </si>
  <si>
    <t>22-3-0609</t>
  </si>
  <si>
    <t>evidenční číslo projektu</t>
  </si>
  <si>
    <t>23-3-0609</t>
  </si>
  <si>
    <t>24-3-0609</t>
  </si>
  <si>
    <t>25-3-0609</t>
  </si>
  <si>
    <t>26-3-0609</t>
  </si>
  <si>
    <t>27-3-0609</t>
  </si>
  <si>
    <t>61-3-0609</t>
  </si>
  <si>
    <t>62-3-0609</t>
  </si>
  <si>
    <t>63-3-0609</t>
  </si>
  <si>
    <t>64-3-0609</t>
  </si>
  <si>
    <t>65-3-0609</t>
  </si>
  <si>
    <t>66-3-0609</t>
  </si>
  <si>
    <t>67-3-0609</t>
  </si>
  <si>
    <t>68-3-0609</t>
  </si>
  <si>
    <t>69-3-0609</t>
  </si>
  <si>
    <t>70-3-0609</t>
  </si>
  <si>
    <t>71-3-0609</t>
  </si>
  <si>
    <t>72-3-0609</t>
  </si>
  <si>
    <t>73-3-0609</t>
  </si>
  <si>
    <t>74-3-0609</t>
  </si>
  <si>
    <t>75-3-0609</t>
  </si>
  <si>
    <t>76-3-0609</t>
  </si>
  <si>
    <t>77-3-0609</t>
  </si>
  <si>
    <t>78-3-0609</t>
  </si>
  <si>
    <t>79-3-0609</t>
  </si>
  <si>
    <t>28-3-0609</t>
  </si>
  <si>
    <t>29-3-0609</t>
  </si>
  <si>
    <t>30-3-0609</t>
  </si>
  <si>
    <t>31-3-0609</t>
  </si>
  <si>
    <t>32-3-0609</t>
  </si>
  <si>
    <t>33-3-0609</t>
  </si>
  <si>
    <t>34-3-0609</t>
  </si>
  <si>
    <t>35-3-0609</t>
  </si>
  <si>
    <t>36-3-0609</t>
  </si>
  <si>
    <t>37-3-0609</t>
  </si>
  <si>
    <t>38-3-0609</t>
  </si>
  <si>
    <t>39-3-0609</t>
  </si>
  <si>
    <t>40-3-0609</t>
  </si>
  <si>
    <t>41-3-0609</t>
  </si>
  <si>
    <t>42-3-0609</t>
  </si>
  <si>
    <t>43-3-0609</t>
  </si>
  <si>
    <t>44-3-0609</t>
  </si>
  <si>
    <t>45-3-0609</t>
  </si>
  <si>
    <t>46-3-0609</t>
  </si>
  <si>
    <t>47-3-0609</t>
  </si>
  <si>
    <t>48-3-0609</t>
  </si>
  <si>
    <t>49-3-0609</t>
  </si>
  <si>
    <t>50-3-0609</t>
  </si>
  <si>
    <t>51-3-0609</t>
  </si>
  <si>
    <t>52-3-0609</t>
  </si>
  <si>
    <t>53-3-0609</t>
  </si>
  <si>
    <t>54-3-0609</t>
  </si>
  <si>
    <t>55-3-0609</t>
  </si>
  <si>
    <t>56-3-0609</t>
  </si>
  <si>
    <t>57-3-0609</t>
  </si>
  <si>
    <t>58-3-0609</t>
  </si>
  <si>
    <t>59-3-0609</t>
  </si>
  <si>
    <t>60-3-0609</t>
  </si>
  <si>
    <t xml:space="preserve">z toho dotace investiční </t>
  </si>
  <si>
    <t>z toho dotace neinvestiční</t>
  </si>
  <si>
    <t>název projektu</t>
  </si>
  <si>
    <t>Česká zemědělská akademie v Humpolci, střední škola</t>
  </si>
  <si>
    <t>žadatel (název dle ARESu)</t>
  </si>
  <si>
    <t>Vybavení pedagogického sboru notebooky</t>
  </si>
  <si>
    <t>Hotelová škola Světlá a Obchodní akademie Velké Meziříčí</t>
  </si>
  <si>
    <t>Modernizace výpočetní techniky Hotelové školy Velké Meziříčí</t>
  </si>
  <si>
    <t>Horácká galerie v Novém Městě na Moravě</t>
  </si>
  <si>
    <t xml:space="preserve"> Čistka</t>
  </si>
  <si>
    <t>Učebna IT DDM H. Brod</t>
  </si>
  <si>
    <t>Dům dětí a mládeže u Aleje, Havlíčkův Brod, Masarykova 2190</t>
  </si>
  <si>
    <t>Obchodní akademie Dr. Albína Bráfa a Jazyková škola s právem státní jazykové zkoušky Třebíč</t>
  </si>
  <si>
    <t>Vybavení učitelů notebooky v souladu se „Standardem ICT“ organizací zřizovaných krajem Vysočina</t>
  </si>
  <si>
    <t>Domov důchodců Ždírec, příspěvková organizace</t>
  </si>
  <si>
    <t>Modernizace ICT</t>
  </si>
  <si>
    <t>Vyšší odborná škola a Střední průmyslová škola, Žďár nad Sázavou, Studentská 1</t>
  </si>
  <si>
    <t>Podpora výuky jazyků</t>
  </si>
  <si>
    <t>Dům dětí a mládeže Jihlava</t>
  </si>
  <si>
    <t xml:space="preserve"> Výměna starých PC</t>
  </si>
  <si>
    <t>Střední škola automobilní Jihlava</t>
  </si>
  <si>
    <t>Moderní ICTjako předopklad pro práci učitele a žáka s informacemi</t>
  </si>
  <si>
    <t>Základní škola Moravské Budějovice, Dobrovského 11</t>
  </si>
  <si>
    <t>Modernizace hardware</t>
  </si>
  <si>
    <t>Gymnázium Jihlava</t>
  </si>
  <si>
    <t>Ověření nasazení netbooků a implementace nových softwarových řešení</t>
  </si>
  <si>
    <t>Střední škola stavební Jihlava</t>
  </si>
  <si>
    <t>Modernizace počítačových stanic v učebně CAD</t>
  </si>
  <si>
    <t>Obchodní akademie a Hotelová škola Havlíčkův Brod</t>
  </si>
  <si>
    <t>Dovybavení učebny PEK notebooky a obměna 17. starých PC na učebně výpočetní techniky na pracovišti Kyjovská</t>
  </si>
  <si>
    <t>Střední škola řemesel a služeb Velké Meziříčí</t>
  </si>
  <si>
    <t>Doplnění stanic pro žáky</t>
  </si>
  <si>
    <t>Střední zdravotnická škola a Vyšší odborná škola zdravotnická Havlíčkův Brod</t>
  </si>
  <si>
    <t>Zvýšení standardu ICT</t>
  </si>
  <si>
    <t>Vyšší odborná škola a Střední škola veterinární, zemědělská a zdravotnická Třebíč</t>
  </si>
  <si>
    <t>Získání licencí grafického software Zoner do výuky</t>
  </si>
  <si>
    <t>Získání licencí SELECT Microsoft Office 2007</t>
  </si>
  <si>
    <t>Střední škola řemesel a služeb Moravské Budějovice</t>
  </si>
  <si>
    <t>Instalace srtukturované kabeláže</t>
  </si>
  <si>
    <t>Střední odborná škola Nové Město na Moravě</t>
  </si>
  <si>
    <t>Nákup interaktivních tabulí</t>
  </si>
  <si>
    <t>Domov pro seniory Mitrov, příspěvková organizace</t>
  </si>
  <si>
    <t>PC pro práci s dokumentací klienta</t>
  </si>
  <si>
    <t>Střední škola technická Jihlava</t>
  </si>
  <si>
    <t>Dovybavení učebny mechatroniky</t>
  </si>
  <si>
    <t>Dovybavení učebny odborných předmětů</t>
  </si>
  <si>
    <t>Dovybavení učeben vizualizéry</t>
  </si>
  <si>
    <t>NTB pro prezentace školy</t>
  </si>
  <si>
    <t>Prodloužení licence SW KOVOPROG</t>
  </si>
  <si>
    <t>NTB pro potřeby odborných předmětů</t>
  </si>
  <si>
    <t>Elektronická žákovská knížka</t>
  </si>
  <si>
    <t>Gymnázium Havlíčkův Brod</t>
  </si>
  <si>
    <t>Podpora vizualizace výuky na GHB</t>
  </si>
  <si>
    <t>Odborné učiliště a Praktická škola, Černovice, Mariánské náměstí 72</t>
  </si>
  <si>
    <t>Vybavení ICT</t>
  </si>
  <si>
    <t>Vysočina Education, školské zařízení pro další vzdělávání pedagogických pracovníků a středisko služeb školám, příspěvková organizace</t>
  </si>
  <si>
    <t>Bezdrátové připojení na internet</t>
  </si>
  <si>
    <t>Dům dětí a mládeže, Žďár nad Sázavou, Dolní 3</t>
  </si>
  <si>
    <t>Modernizace počítačové učebny</t>
  </si>
  <si>
    <t>Střední zdravotnická škola a Vyšší odborná škola zdravotnická Jihlava</t>
  </si>
  <si>
    <t>Pořízení nového výkonnějšího serveru</t>
  </si>
  <si>
    <t>Gymnázium Žďár nad Sázavou</t>
  </si>
  <si>
    <t>Modernizace vybavení školy v oblasti ICT</t>
  </si>
  <si>
    <t>Střední škola Pelhřimov, Friedova 1469</t>
  </si>
  <si>
    <t>Doplnění ICT stardardu v oblasti hardware</t>
  </si>
  <si>
    <t>Vyšší odborná škola a Obchodní akademie Chotěboř</t>
  </si>
  <si>
    <t>Aktualizace MS Office, Windows a urychlení přístupu na servery</t>
  </si>
  <si>
    <t>Základní škola a Mateřská škola při zdravotnických zařízeních kraje Vysočina</t>
  </si>
  <si>
    <t xml:space="preserve"> Dotace ICT 3. kolo</t>
  </si>
  <si>
    <t>Obnova ICT 2009 3. kolo</t>
  </si>
  <si>
    <t>Základní škola Nové Město na Moravě, Málá 154</t>
  </si>
  <si>
    <t>Střední odborné učiliště technické, Chotěboř, Žižkova 1501</t>
  </si>
  <si>
    <t>Modernizace učebny Informatiky</t>
  </si>
  <si>
    <t>Interaktivní výuka jazyků</t>
  </si>
  <si>
    <t>Podpora prostředky ICT v odborném výcviku.</t>
  </si>
  <si>
    <t>Základní škola speciální a Praktická škola Černovice</t>
  </si>
  <si>
    <t>Modernizace ICT ve škole 2009 - 3.kolo</t>
  </si>
  <si>
    <t>Střední zdravotnická škola a Vyšší odborná škola zdravotnická Žďár nad Sázavou</t>
  </si>
  <si>
    <t>Doplnění počtu počítačů pro učitele</t>
  </si>
  <si>
    <t>Gymnázium Třebíč</t>
  </si>
  <si>
    <t>Revitalizace dataprojektorového vybavení školy - I. fáze</t>
  </si>
  <si>
    <t>Střední škola technická Žďár nad Sázavou</t>
  </si>
  <si>
    <t>Obnova ICT vybavení učebny pro výuku automatizace a programování PLC automatů</t>
  </si>
  <si>
    <t xml:space="preserve">Obnova ICT vybavení učebny pro žáky ubytované na domově mládeže </t>
  </si>
  <si>
    <t>Notebooky pro učitele školní předmětové komise ICT.</t>
  </si>
  <si>
    <t>Vyšší odborná škola a Střední odborná škola zemědělsko-technická Bystřice nad Pernštejnem</t>
  </si>
  <si>
    <t>Zkvalitnění komunikačních prostředků rodičů a žáků se školou</t>
  </si>
  <si>
    <t>Elektronická katalogizace knihovny GVM</t>
  </si>
  <si>
    <t>Gymnázium Velké Meziříčí</t>
  </si>
  <si>
    <t>Základní škola a Praktiká škola Velké Meziříčí</t>
  </si>
  <si>
    <t>Interaktivní tabule, ochrana dat, Office 2007</t>
  </si>
  <si>
    <t>Střední odborná škola a Střední odborné učiliště Třešť</t>
  </si>
  <si>
    <t>Upgrade pracovních stanic</t>
  </si>
  <si>
    <t>Střední škola obchodu a služeb Jihlava</t>
  </si>
  <si>
    <t>Zabezpečení objektu Karoliny Světlé 2 kamerovým systémem</t>
  </si>
  <si>
    <t>Vybudování multimediální učebny</t>
  </si>
  <si>
    <t>Gymnázium Pacov</t>
  </si>
  <si>
    <t>Modernizace IT a přechod na nový OS</t>
  </si>
  <si>
    <t>Domov důchodců Humpolec, příspěvková organizace</t>
  </si>
  <si>
    <t>Instalace sítě a serveru</t>
  </si>
  <si>
    <t>Obchodní akademie, Pelhřimov, Jirsíkova 875</t>
  </si>
  <si>
    <t>ICT modernizace jazykové učebny</t>
  </si>
  <si>
    <t>Střední škola řemesel Třebíč</t>
  </si>
  <si>
    <t>Plnění standardu ICT</t>
  </si>
  <si>
    <t>Dům dětí a mládeže Bystřice nad Pernštejnem</t>
  </si>
  <si>
    <t>Obnova a doplnění vybavení ICT</t>
  </si>
  <si>
    <t>Střední uměleckoprůmyslová škola Jihlava - Helenín, Hálkova 42</t>
  </si>
  <si>
    <t>Obnova zastaralého ICT vybavení</t>
  </si>
  <si>
    <t>Střední průmyslová škola Třebíč</t>
  </si>
  <si>
    <t>Vybavení pracovišť učitelů prac. stanicemi.</t>
  </si>
  <si>
    <t>Multimedializace kmenových učeben</t>
  </si>
  <si>
    <t>Snížení průměrného věku žákovských prac. Stanic</t>
  </si>
  <si>
    <t>Obchodní akademie a Jazyková škola s právem státní jazykové zkoušky Jihlava</t>
  </si>
  <si>
    <t>Obnova HW na OA a JŠ Jihlava.</t>
  </si>
  <si>
    <t>Muzeum Vysočiny Havlíčkův Brod, příspěvková organizace</t>
  </si>
  <si>
    <t>Náhrada nefunkčního zařízení a rozvoj ICT v Muzeu Vysočiny Havlíčkův Brod</t>
  </si>
  <si>
    <t>Nemocnice Třebíč, příspěvková organizace</t>
  </si>
  <si>
    <t xml:space="preserve">Integrace síťové infrastruktury </t>
  </si>
  <si>
    <t>Nemocnice Pelhřimov, příspěvková organizace</t>
  </si>
  <si>
    <t>Rozšíření funkcionality EIS FENIX</t>
  </si>
  <si>
    <t>Nákup a instalace síťového přepínače</t>
  </si>
  <si>
    <t>Rozšíření funkcionality síťového přepínače</t>
  </si>
  <si>
    <t>Centrum - Dům dětí a mládeže,Ledeč nad Sázavou,Husovo náměstí 242</t>
  </si>
  <si>
    <t>Server - výměna</t>
  </si>
  <si>
    <t>Střední průmyslová škola Jihlava</t>
  </si>
  <si>
    <t>Rozšíření učebny CAD</t>
  </si>
  <si>
    <t>Rozšíření učebny CNC programování</t>
  </si>
  <si>
    <t>Výměna CRT monitorů za LCD v odborných učebnách a kabinetech.</t>
  </si>
  <si>
    <t>Vysočina Tourism, příspěvková organizace</t>
  </si>
  <si>
    <t>Vybavení softwarem, stolní tiskárnou a externími paměťmi</t>
  </si>
  <si>
    <t>Ústav sociální péče Jinošov, příspěvková organizace</t>
  </si>
  <si>
    <t>Gymnázium Bystřice nad Pernštejnem</t>
  </si>
  <si>
    <t xml:space="preserve">Dotace na realizaci Standardu ICT vybavení </t>
  </si>
  <si>
    <t>Muzeum Vysočiny Jihlava, příspěvková organizace</t>
  </si>
  <si>
    <t>Gymnázium Pelhřimov</t>
  </si>
  <si>
    <t>Úprava a modernizace vnitřní sítě v budově Muzea Vysočiny Masarykovo nám. 55 a nákup monitoru pro práci výtvarníka a 2 kancelářeských PC</t>
  </si>
  <si>
    <t>Efektivní správa a interaktivní výuka</t>
  </si>
  <si>
    <t>Základní škola Rapotice, příspěvková organizace</t>
  </si>
  <si>
    <t>obnova HW vybavení IT školy a elektronická žákovská knížka</t>
  </si>
  <si>
    <t>Základní umělecká škola, Bystřice nad Pernštejnem, Zahradní 622</t>
  </si>
  <si>
    <t>Modernizace ICT ZUŠ Bystřice n.P.</t>
  </si>
  <si>
    <t>Junior - dům dětí a mládeže, středisko volného času, Chotěboř, Tyršova 793</t>
  </si>
  <si>
    <t>Doplnění učebny pro výuku IT</t>
  </si>
  <si>
    <t>dotace v Kč návrh OI</t>
  </si>
  <si>
    <t>1-3-0609</t>
  </si>
  <si>
    <t>2-3-0609</t>
  </si>
  <si>
    <t>3-3-0609</t>
  </si>
  <si>
    <t>4-3-0609</t>
  </si>
  <si>
    <t>5-3-0609</t>
  </si>
  <si>
    <t>6-3-0609</t>
  </si>
  <si>
    <t>7-3-0609</t>
  </si>
  <si>
    <t>8-3-0609</t>
  </si>
  <si>
    <t>9-3-0609</t>
  </si>
  <si>
    <t>10-3-0609</t>
  </si>
  <si>
    <t>11-3-0609</t>
  </si>
  <si>
    <t>12-3-0609</t>
  </si>
  <si>
    <t>13-3-0609</t>
  </si>
  <si>
    <r>
      <t xml:space="preserve">modře - dotace krácena, </t>
    </r>
    <r>
      <rPr>
        <sz val="10"/>
        <color indexed="10"/>
        <rFont val="Arial"/>
        <family val="2"/>
      </rPr>
      <t>červeně - dotace zamítnuta</t>
    </r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</si>
</sst>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13">
    <font>
      <sz val="10"/>
      <name val="Arial"/>
      <family val="0"/>
    </font>
    <font>
      <b/>
      <sz val="10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i/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i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64" fontId="6" fillId="0" borderId="0" xfId="0" applyNumberFormat="1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1" fillId="3" borderId="1" xfId="0" applyFont="1" applyFill="1" applyBorder="1" applyAlignment="1">
      <alignment horizontal="center" vertical="center" textRotation="90" wrapText="1"/>
    </xf>
    <xf numFmtId="164" fontId="5" fillId="3" borderId="1" xfId="0" applyNumberFormat="1" applyFont="1" applyFill="1" applyBorder="1" applyAlignment="1">
      <alignment horizontal="center" vertical="center" textRotation="90" wrapText="1"/>
    </xf>
    <xf numFmtId="0" fontId="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64" fontId="0" fillId="0" borderId="0" xfId="0" applyNumberFormat="1" applyFont="1" applyFill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164" fontId="12" fillId="0" borderId="1" xfId="0" applyNumberFormat="1" applyFont="1" applyFill="1" applyBorder="1" applyAlignment="1">
      <alignment horizontal="center" vertical="center" wrapText="1"/>
    </xf>
    <xf numFmtId="164" fontId="11" fillId="0" borderId="0" xfId="0" applyNumberFormat="1" applyFont="1" applyFill="1" applyAlignment="1">
      <alignment horizontal="center" vertical="center"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dxfs count="1">
    <dxf>
      <font>
        <b/>
        <i val="0"/>
      </font>
      <fill>
        <patternFill>
          <bgColor rgb="FF0066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3"/>
  <sheetViews>
    <sheetView tabSelected="1" zoomScale="80" zoomScaleNormal="80" workbookViewId="0" topLeftCell="B1">
      <pane ySplit="1" topLeftCell="BM65" activePane="bottomLeft" state="frozen"/>
      <selection pane="topLeft" activeCell="A1" sqref="A1"/>
      <selection pane="bottomLeft" activeCell="B1" sqref="B1"/>
    </sheetView>
  </sheetViews>
  <sheetFormatPr defaultColWidth="9.140625" defaultRowHeight="12.75"/>
  <cols>
    <col min="1" max="1" width="13.57421875" style="5" customWidth="1"/>
    <col min="2" max="2" width="79.28125" style="4" customWidth="1"/>
    <col min="3" max="3" width="73.00390625" style="5" customWidth="1"/>
    <col min="4" max="4" width="18.28125" style="3" customWidth="1"/>
    <col min="5" max="6" width="16.140625" style="2" customWidth="1"/>
    <col min="7" max="16384" width="9.140625" style="1" customWidth="1"/>
  </cols>
  <sheetData>
    <row r="1" spans="1:6" ht="120" customHeight="1">
      <c r="A1" s="7" t="s">
        <v>9</v>
      </c>
      <c r="B1" s="8" t="s">
        <v>71</v>
      </c>
      <c r="C1" s="7" t="s">
        <v>69</v>
      </c>
      <c r="D1" s="14" t="s">
        <v>210</v>
      </c>
      <c r="E1" s="9" t="s">
        <v>67</v>
      </c>
      <c r="F1" s="9" t="s">
        <v>68</v>
      </c>
    </row>
    <row r="2" spans="1:6" s="6" customFormat="1" ht="12.75">
      <c r="A2" s="10" t="s">
        <v>211</v>
      </c>
      <c r="B2" s="11" t="s">
        <v>70</v>
      </c>
      <c r="C2" s="10" t="s">
        <v>72</v>
      </c>
      <c r="D2" s="13">
        <v>264000</v>
      </c>
      <c r="E2" s="12">
        <v>0</v>
      </c>
      <c r="F2" s="12">
        <v>264000</v>
      </c>
    </row>
    <row r="3" spans="1:6" s="6" customFormat="1" ht="12.75">
      <c r="A3" s="10" t="s">
        <v>212</v>
      </c>
      <c r="B3" s="11" t="s">
        <v>73</v>
      </c>
      <c r="C3" s="10" t="s">
        <v>74</v>
      </c>
      <c r="D3" s="20">
        <v>385720</v>
      </c>
      <c r="E3" s="21">
        <v>0</v>
      </c>
      <c r="F3" s="21">
        <v>385720</v>
      </c>
    </row>
    <row r="4" spans="1:6" s="6" customFormat="1" ht="12.75">
      <c r="A4" s="10" t="s">
        <v>213</v>
      </c>
      <c r="B4" s="11" t="s">
        <v>75</v>
      </c>
      <c r="C4" s="10" t="s">
        <v>76</v>
      </c>
      <c r="D4" s="20">
        <v>26400</v>
      </c>
      <c r="E4" s="21">
        <v>0</v>
      </c>
      <c r="F4" s="21">
        <v>26400</v>
      </c>
    </row>
    <row r="5" spans="1:6" s="6" customFormat="1" ht="12.75">
      <c r="A5" s="10" t="s">
        <v>214</v>
      </c>
      <c r="B5" s="11" t="s">
        <v>78</v>
      </c>
      <c r="C5" s="10" t="s">
        <v>77</v>
      </c>
      <c r="D5" s="13">
        <v>72000</v>
      </c>
      <c r="E5" s="12">
        <v>0</v>
      </c>
      <c r="F5" s="12">
        <v>72000</v>
      </c>
    </row>
    <row r="6" spans="1:6" s="6" customFormat="1" ht="25.5">
      <c r="A6" s="10" t="s">
        <v>215</v>
      </c>
      <c r="B6" s="11" t="s">
        <v>79</v>
      </c>
      <c r="C6" s="10" t="s">
        <v>80</v>
      </c>
      <c r="D6" s="13">
        <v>312800</v>
      </c>
      <c r="E6" s="12">
        <v>0</v>
      </c>
      <c r="F6" s="12">
        <v>312800</v>
      </c>
    </row>
    <row r="7" spans="1:6" s="6" customFormat="1" ht="12.75">
      <c r="A7" s="10" t="s">
        <v>216</v>
      </c>
      <c r="B7" s="11" t="s">
        <v>81</v>
      </c>
      <c r="C7" s="10" t="s">
        <v>82</v>
      </c>
      <c r="D7" s="13">
        <v>310352</v>
      </c>
      <c r="E7" s="12">
        <v>119000</v>
      </c>
      <c r="F7" s="12">
        <v>191352</v>
      </c>
    </row>
    <row r="8" spans="1:6" s="6" customFormat="1" ht="12.75">
      <c r="A8" s="10" t="s">
        <v>217</v>
      </c>
      <c r="B8" s="11" t="s">
        <v>83</v>
      </c>
      <c r="C8" s="10" t="s">
        <v>84</v>
      </c>
      <c r="D8" s="13">
        <v>116000</v>
      </c>
      <c r="E8" s="12">
        <v>88000</v>
      </c>
      <c r="F8" s="12">
        <v>28000</v>
      </c>
    </row>
    <row r="9" spans="1:6" s="6" customFormat="1" ht="12.75">
      <c r="A9" s="10" t="s">
        <v>218</v>
      </c>
      <c r="B9" s="11" t="s">
        <v>85</v>
      </c>
      <c r="C9" s="10" t="s">
        <v>86</v>
      </c>
      <c r="D9" s="13">
        <v>75172</v>
      </c>
      <c r="E9" s="12">
        <v>75172</v>
      </c>
      <c r="F9" s="12">
        <v>0</v>
      </c>
    </row>
    <row r="10" spans="1:6" s="6" customFormat="1" ht="12.75">
      <c r="A10" s="10" t="s">
        <v>219</v>
      </c>
      <c r="B10" s="11" t="s">
        <v>87</v>
      </c>
      <c r="C10" s="10" t="s">
        <v>88</v>
      </c>
      <c r="D10" s="20">
        <v>56800</v>
      </c>
      <c r="E10" s="21">
        <v>0</v>
      </c>
      <c r="F10" s="21">
        <v>56800</v>
      </c>
    </row>
    <row r="11" spans="1:6" s="6" customFormat="1" ht="12.75">
      <c r="A11" s="10" t="s">
        <v>220</v>
      </c>
      <c r="B11" s="11" t="s">
        <v>89</v>
      </c>
      <c r="C11" s="10" t="s">
        <v>90</v>
      </c>
      <c r="D11" s="13">
        <v>32000</v>
      </c>
      <c r="E11" s="12">
        <v>0</v>
      </c>
      <c r="F11" s="12">
        <v>32000</v>
      </c>
    </row>
    <row r="12" spans="1:6" s="6" customFormat="1" ht="12.75">
      <c r="A12" s="10" t="s">
        <v>221</v>
      </c>
      <c r="B12" s="11" t="s">
        <v>91</v>
      </c>
      <c r="C12" s="10" t="s">
        <v>92</v>
      </c>
      <c r="D12" s="20">
        <v>114560</v>
      </c>
      <c r="E12" s="21">
        <v>0</v>
      </c>
      <c r="F12" s="21">
        <v>114560</v>
      </c>
    </row>
    <row r="13" spans="1:6" s="6" customFormat="1" ht="12.75">
      <c r="A13" s="10" t="s">
        <v>222</v>
      </c>
      <c r="B13" s="11" t="s">
        <v>93</v>
      </c>
      <c r="C13" s="10" t="s">
        <v>94</v>
      </c>
      <c r="D13" s="13">
        <v>99600</v>
      </c>
      <c r="E13" s="12">
        <v>99600</v>
      </c>
      <c r="F13" s="12">
        <v>0</v>
      </c>
    </row>
    <row r="14" spans="1:6" s="6" customFormat="1" ht="25.5">
      <c r="A14" s="10" t="s">
        <v>223</v>
      </c>
      <c r="B14" s="11" t="s">
        <v>95</v>
      </c>
      <c r="C14" s="10" t="s">
        <v>96</v>
      </c>
      <c r="D14" s="13">
        <v>308700</v>
      </c>
      <c r="E14" s="12">
        <v>0</v>
      </c>
      <c r="F14" s="12">
        <v>308700</v>
      </c>
    </row>
    <row r="15" spans="1:6" s="6" customFormat="1" ht="12.75">
      <c r="A15" s="10" t="s">
        <v>0</v>
      </c>
      <c r="B15" s="11" t="s">
        <v>97</v>
      </c>
      <c r="C15" s="10" t="s">
        <v>98</v>
      </c>
      <c r="D15" s="13">
        <v>34000</v>
      </c>
      <c r="E15" s="12">
        <v>0</v>
      </c>
      <c r="F15" s="12">
        <v>34000</v>
      </c>
    </row>
    <row r="16" spans="1:6" s="6" customFormat="1" ht="12.75">
      <c r="A16" s="10" t="s">
        <v>1</v>
      </c>
      <c r="B16" s="11" t="s">
        <v>99</v>
      </c>
      <c r="C16" s="10" t="s">
        <v>100</v>
      </c>
      <c r="D16" s="13">
        <v>77200</v>
      </c>
      <c r="E16" s="12">
        <v>77200</v>
      </c>
      <c r="F16" s="12">
        <v>0</v>
      </c>
    </row>
    <row r="17" spans="1:6" s="6" customFormat="1" ht="12.75">
      <c r="A17" s="10" t="s">
        <v>2</v>
      </c>
      <c r="B17" s="11" t="s">
        <v>101</v>
      </c>
      <c r="C17" s="10" t="s">
        <v>102</v>
      </c>
      <c r="D17" s="18">
        <v>0</v>
      </c>
      <c r="E17" s="22">
        <v>0</v>
      </c>
      <c r="F17" s="22">
        <v>0</v>
      </c>
    </row>
    <row r="18" spans="1:6" s="6" customFormat="1" ht="12.75">
      <c r="A18" s="10" t="s">
        <v>3</v>
      </c>
      <c r="B18" s="11" t="s">
        <v>101</v>
      </c>
      <c r="C18" s="10" t="s">
        <v>103</v>
      </c>
      <c r="D18" s="13">
        <v>79840</v>
      </c>
      <c r="E18" s="12">
        <v>0</v>
      </c>
      <c r="F18" s="12">
        <v>79840</v>
      </c>
    </row>
    <row r="19" spans="1:6" s="6" customFormat="1" ht="12.75">
      <c r="A19" s="10" t="s">
        <v>4</v>
      </c>
      <c r="B19" s="11" t="s">
        <v>104</v>
      </c>
      <c r="C19" s="10" t="s">
        <v>105</v>
      </c>
      <c r="D19" s="13">
        <v>64000</v>
      </c>
      <c r="E19" s="12">
        <v>0</v>
      </c>
      <c r="F19" s="12">
        <v>64000</v>
      </c>
    </row>
    <row r="20" spans="1:6" s="6" customFormat="1" ht="12.75">
      <c r="A20" s="10" t="s">
        <v>5</v>
      </c>
      <c r="B20" s="11" t="s">
        <v>106</v>
      </c>
      <c r="C20" s="10" t="s">
        <v>107</v>
      </c>
      <c r="D20" s="13">
        <v>312000</v>
      </c>
      <c r="E20" s="12">
        <v>312000</v>
      </c>
      <c r="F20" s="12">
        <v>0</v>
      </c>
    </row>
    <row r="21" spans="1:6" s="6" customFormat="1" ht="12.75">
      <c r="A21" s="10" t="s">
        <v>6</v>
      </c>
      <c r="B21" s="11" t="s">
        <v>108</v>
      </c>
      <c r="C21" s="10" t="s">
        <v>109</v>
      </c>
      <c r="D21" s="13">
        <v>78000</v>
      </c>
      <c r="E21" s="12">
        <v>0</v>
      </c>
      <c r="F21" s="12">
        <v>78000</v>
      </c>
    </row>
    <row r="22" spans="1:6" s="6" customFormat="1" ht="12" customHeight="1">
      <c r="A22" s="10" t="s">
        <v>7</v>
      </c>
      <c r="B22" s="11" t="s">
        <v>110</v>
      </c>
      <c r="C22" s="10" t="s">
        <v>111</v>
      </c>
      <c r="D22" s="13">
        <v>44277</v>
      </c>
      <c r="E22" s="12">
        <v>0</v>
      </c>
      <c r="F22" s="12">
        <v>44277</v>
      </c>
    </row>
    <row r="23" spans="1:6" s="6" customFormat="1" ht="13.5" customHeight="1">
      <c r="A23" s="10" t="s">
        <v>8</v>
      </c>
      <c r="B23" s="11" t="s">
        <v>110</v>
      </c>
      <c r="C23" s="10" t="s">
        <v>112</v>
      </c>
      <c r="D23" s="18">
        <v>0</v>
      </c>
      <c r="E23" s="22">
        <v>0</v>
      </c>
      <c r="F23" s="22">
        <v>0</v>
      </c>
    </row>
    <row r="24" spans="1:6" s="6" customFormat="1" ht="12.75">
      <c r="A24" s="10" t="s">
        <v>10</v>
      </c>
      <c r="B24" s="11" t="s">
        <v>110</v>
      </c>
      <c r="C24" s="10" t="s">
        <v>113</v>
      </c>
      <c r="D24" s="18">
        <v>0</v>
      </c>
      <c r="E24" s="22">
        <v>0</v>
      </c>
      <c r="F24" s="22">
        <v>0</v>
      </c>
    </row>
    <row r="25" spans="1:6" s="6" customFormat="1" ht="12.75">
      <c r="A25" s="10" t="s">
        <v>11</v>
      </c>
      <c r="B25" s="11" t="s">
        <v>110</v>
      </c>
      <c r="C25" s="10" t="s">
        <v>114</v>
      </c>
      <c r="D25" s="13">
        <v>27200</v>
      </c>
      <c r="E25" s="12">
        <v>0</v>
      </c>
      <c r="F25" s="12">
        <v>27200</v>
      </c>
    </row>
    <row r="26" spans="1:6" s="6" customFormat="1" ht="12.75">
      <c r="A26" s="10" t="s">
        <v>12</v>
      </c>
      <c r="B26" s="11" t="s">
        <v>110</v>
      </c>
      <c r="C26" s="10" t="s">
        <v>115</v>
      </c>
      <c r="D26" s="18">
        <v>0</v>
      </c>
      <c r="E26" s="22">
        <v>0</v>
      </c>
      <c r="F26" s="22">
        <v>0</v>
      </c>
    </row>
    <row r="27" spans="1:6" s="6" customFormat="1" ht="12.75">
      <c r="A27" s="10" t="s">
        <v>13</v>
      </c>
      <c r="B27" s="11" t="s">
        <v>110</v>
      </c>
      <c r="C27" s="10" t="s">
        <v>116</v>
      </c>
      <c r="D27" s="13">
        <v>20800</v>
      </c>
      <c r="E27" s="12">
        <v>0</v>
      </c>
      <c r="F27" s="12">
        <v>20800</v>
      </c>
    </row>
    <row r="28" spans="1:6" s="6" customFormat="1" ht="12.75">
      <c r="A28" s="10" t="s">
        <v>14</v>
      </c>
      <c r="B28" s="11" t="s">
        <v>110</v>
      </c>
      <c r="C28" s="10" t="s">
        <v>117</v>
      </c>
      <c r="D28" s="13">
        <v>48320</v>
      </c>
      <c r="E28" s="12">
        <v>0</v>
      </c>
      <c r="F28" s="12">
        <v>48320</v>
      </c>
    </row>
    <row r="29" spans="1:6" s="6" customFormat="1" ht="12.75">
      <c r="A29" s="10" t="s">
        <v>34</v>
      </c>
      <c r="B29" s="11" t="s">
        <v>118</v>
      </c>
      <c r="C29" s="10" t="s">
        <v>119</v>
      </c>
      <c r="D29" s="13">
        <v>132960</v>
      </c>
      <c r="E29" s="12">
        <v>0</v>
      </c>
      <c r="F29" s="12">
        <v>132960</v>
      </c>
    </row>
    <row r="30" spans="1:6" s="6" customFormat="1" ht="12.75">
      <c r="A30" s="10" t="s">
        <v>35</v>
      </c>
      <c r="B30" s="11" t="s">
        <v>120</v>
      </c>
      <c r="C30" s="10" t="s">
        <v>121</v>
      </c>
      <c r="D30" s="13">
        <v>80000</v>
      </c>
      <c r="E30" s="12">
        <v>0</v>
      </c>
      <c r="F30" s="12">
        <v>80000</v>
      </c>
    </row>
    <row r="31" spans="1:6" s="6" customFormat="1" ht="25.5">
      <c r="A31" s="10" t="s">
        <v>36</v>
      </c>
      <c r="B31" s="11" t="s">
        <v>122</v>
      </c>
      <c r="C31" s="10" t="s">
        <v>123</v>
      </c>
      <c r="D31" s="13">
        <v>8800</v>
      </c>
      <c r="E31" s="12">
        <v>0</v>
      </c>
      <c r="F31" s="12">
        <v>8800</v>
      </c>
    </row>
    <row r="32" spans="1:6" s="6" customFormat="1" ht="12.75">
      <c r="A32" s="10" t="s">
        <v>37</v>
      </c>
      <c r="B32" s="11" t="s">
        <v>124</v>
      </c>
      <c r="C32" s="10" t="s">
        <v>125</v>
      </c>
      <c r="D32" s="13">
        <v>79056</v>
      </c>
      <c r="E32" s="12">
        <v>0</v>
      </c>
      <c r="F32" s="12">
        <v>79056</v>
      </c>
    </row>
    <row r="33" spans="1:6" s="6" customFormat="1" ht="12.75">
      <c r="A33" s="10" t="s">
        <v>38</v>
      </c>
      <c r="B33" s="11" t="s">
        <v>126</v>
      </c>
      <c r="C33" s="10" t="s">
        <v>127</v>
      </c>
      <c r="D33" s="13">
        <v>78131</v>
      </c>
      <c r="E33" s="12">
        <v>65831</v>
      </c>
      <c r="F33" s="12">
        <v>12300</v>
      </c>
    </row>
    <row r="34" spans="1:6" s="6" customFormat="1" ht="12.75">
      <c r="A34" s="10" t="s">
        <v>39</v>
      </c>
      <c r="B34" s="11" t="s">
        <v>128</v>
      </c>
      <c r="C34" s="10" t="s">
        <v>129</v>
      </c>
      <c r="D34" s="13">
        <v>370000</v>
      </c>
      <c r="E34" s="12">
        <v>0</v>
      </c>
      <c r="F34" s="12">
        <v>370000</v>
      </c>
    </row>
    <row r="35" spans="1:6" s="6" customFormat="1" ht="12.75">
      <c r="A35" s="10" t="s">
        <v>40</v>
      </c>
      <c r="B35" s="11" t="s">
        <v>130</v>
      </c>
      <c r="C35" s="10" t="s">
        <v>131</v>
      </c>
      <c r="D35" s="13">
        <v>36000</v>
      </c>
      <c r="E35" s="12">
        <v>0</v>
      </c>
      <c r="F35" s="12">
        <v>36000</v>
      </c>
    </row>
    <row r="36" spans="1:6" s="6" customFormat="1" ht="12.75">
      <c r="A36" s="10" t="s">
        <v>41</v>
      </c>
      <c r="B36" s="11" t="s">
        <v>132</v>
      </c>
      <c r="C36" s="10" t="s">
        <v>133</v>
      </c>
      <c r="D36" s="13">
        <v>79900</v>
      </c>
      <c r="E36" s="12">
        <v>0</v>
      </c>
      <c r="F36" s="12">
        <v>79900</v>
      </c>
    </row>
    <row r="37" spans="1:6" s="6" customFormat="1" ht="12.75">
      <c r="A37" s="10" t="s">
        <v>42</v>
      </c>
      <c r="B37" s="11" t="s">
        <v>134</v>
      </c>
      <c r="C37" s="10" t="s">
        <v>135</v>
      </c>
      <c r="D37" s="18">
        <v>0</v>
      </c>
      <c r="E37" s="22">
        <v>0</v>
      </c>
      <c r="F37" s="22">
        <v>0</v>
      </c>
    </row>
    <row r="38" spans="1:6" s="6" customFormat="1" ht="12.75">
      <c r="A38" s="10" t="s">
        <v>43</v>
      </c>
      <c r="B38" s="11" t="s">
        <v>137</v>
      </c>
      <c r="C38" s="10" t="s">
        <v>136</v>
      </c>
      <c r="D38" s="13">
        <v>114400</v>
      </c>
      <c r="E38" s="12">
        <v>0</v>
      </c>
      <c r="F38" s="12">
        <v>114400</v>
      </c>
    </row>
    <row r="39" spans="1:6" s="6" customFormat="1" ht="12.75" customHeight="1">
      <c r="A39" s="10" t="s">
        <v>44</v>
      </c>
      <c r="B39" s="11" t="s">
        <v>138</v>
      </c>
      <c r="C39" s="10" t="s">
        <v>139</v>
      </c>
      <c r="D39" s="13">
        <v>79000</v>
      </c>
      <c r="E39" s="12">
        <v>0</v>
      </c>
      <c r="F39" s="12">
        <v>79000</v>
      </c>
    </row>
    <row r="40" spans="1:6" s="6" customFormat="1" ht="12.75">
      <c r="A40" s="10" t="s">
        <v>45</v>
      </c>
      <c r="B40" s="11" t="s">
        <v>138</v>
      </c>
      <c r="C40" s="10" t="s">
        <v>140</v>
      </c>
      <c r="D40" s="20">
        <v>65600</v>
      </c>
      <c r="E40" s="21">
        <v>0</v>
      </c>
      <c r="F40" s="21">
        <v>65600</v>
      </c>
    </row>
    <row r="41" spans="1:6" s="6" customFormat="1" ht="12.75">
      <c r="A41" s="10" t="s">
        <v>46</v>
      </c>
      <c r="B41" s="11" t="s">
        <v>138</v>
      </c>
      <c r="C41" s="10" t="s">
        <v>141</v>
      </c>
      <c r="D41" s="20">
        <v>34240</v>
      </c>
      <c r="E41" s="21">
        <v>0</v>
      </c>
      <c r="F41" s="21">
        <v>34240</v>
      </c>
    </row>
    <row r="42" spans="1:6" s="6" customFormat="1" ht="12.75">
      <c r="A42" s="10" t="s">
        <v>47</v>
      </c>
      <c r="B42" s="11" t="s">
        <v>142</v>
      </c>
      <c r="C42" s="10" t="s">
        <v>143</v>
      </c>
      <c r="D42" s="20">
        <v>49120</v>
      </c>
      <c r="E42" s="21">
        <v>0</v>
      </c>
      <c r="F42" s="21">
        <v>49120</v>
      </c>
    </row>
    <row r="43" spans="1:6" s="6" customFormat="1" ht="12.75">
      <c r="A43" s="10" t="s">
        <v>48</v>
      </c>
      <c r="B43" s="11" t="s">
        <v>144</v>
      </c>
      <c r="C43" s="10" t="s">
        <v>145</v>
      </c>
      <c r="D43" s="18">
        <v>0</v>
      </c>
      <c r="E43" s="22">
        <v>0</v>
      </c>
      <c r="F43" s="22">
        <v>0</v>
      </c>
    </row>
    <row r="44" spans="1:6" s="6" customFormat="1" ht="12.75">
      <c r="A44" s="10" t="s">
        <v>49</v>
      </c>
      <c r="B44" s="11" t="s">
        <v>146</v>
      </c>
      <c r="C44" s="10" t="s">
        <v>147</v>
      </c>
      <c r="D44" s="13">
        <v>79500</v>
      </c>
      <c r="E44" s="12">
        <v>0</v>
      </c>
      <c r="F44" s="12">
        <v>79500</v>
      </c>
    </row>
    <row r="45" spans="1:6" s="6" customFormat="1" ht="12.75">
      <c r="A45" s="10" t="s">
        <v>50</v>
      </c>
      <c r="B45" s="11" t="s">
        <v>148</v>
      </c>
      <c r="C45" s="10" t="s">
        <v>149</v>
      </c>
      <c r="D45" s="13">
        <v>68000</v>
      </c>
      <c r="E45" s="12">
        <v>0</v>
      </c>
      <c r="F45" s="12">
        <v>68000</v>
      </c>
    </row>
    <row r="46" spans="1:6" s="6" customFormat="1" ht="12.75">
      <c r="A46" s="10" t="s">
        <v>51</v>
      </c>
      <c r="B46" s="11" t="s">
        <v>148</v>
      </c>
      <c r="C46" s="10" t="s">
        <v>150</v>
      </c>
      <c r="D46" s="13">
        <v>135000</v>
      </c>
      <c r="E46" s="12">
        <v>0</v>
      </c>
      <c r="F46" s="12">
        <v>135000</v>
      </c>
    </row>
    <row r="47" spans="1:6" s="6" customFormat="1" ht="12.75">
      <c r="A47" s="10" t="s">
        <v>52</v>
      </c>
      <c r="B47" s="11" t="s">
        <v>148</v>
      </c>
      <c r="C47" s="10" t="s">
        <v>151</v>
      </c>
      <c r="D47" s="13">
        <v>92400</v>
      </c>
      <c r="E47" s="12">
        <v>0</v>
      </c>
      <c r="F47" s="12">
        <v>92400</v>
      </c>
    </row>
    <row r="48" spans="1:6" s="6" customFormat="1" ht="25.5">
      <c r="A48" s="10" t="s">
        <v>53</v>
      </c>
      <c r="B48" s="11" t="s">
        <v>152</v>
      </c>
      <c r="C48" s="10" t="s">
        <v>153</v>
      </c>
      <c r="D48" s="13">
        <v>100000</v>
      </c>
      <c r="E48" s="12">
        <v>0</v>
      </c>
      <c r="F48" s="12">
        <v>100000</v>
      </c>
    </row>
    <row r="49" spans="1:6" s="6" customFormat="1" ht="12.75">
      <c r="A49" s="10" t="s">
        <v>54</v>
      </c>
      <c r="B49" s="11" t="s">
        <v>155</v>
      </c>
      <c r="C49" s="10" t="s">
        <v>154</v>
      </c>
      <c r="D49" s="20">
        <v>20880</v>
      </c>
      <c r="E49" s="21">
        <v>0</v>
      </c>
      <c r="F49" s="21">
        <v>20880</v>
      </c>
    </row>
    <row r="50" spans="1:6" s="6" customFormat="1" ht="12.75">
      <c r="A50" s="10" t="s">
        <v>55</v>
      </c>
      <c r="B50" s="11" t="s">
        <v>156</v>
      </c>
      <c r="C50" s="10" t="s">
        <v>157</v>
      </c>
      <c r="D50" s="20">
        <v>134661</v>
      </c>
      <c r="E50" s="21">
        <v>123760</v>
      </c>
      <c r="F50" s="21">
        <v>10901</v>
      </c>
    </row>
    <row r="51" spans="1:6" s="6" customFormat="1" ht="12.75">
      <c r="A51" s="10" t="s">
        <v>56</v>
      </c>
      <c r="B51" s="11" t="s">
        <v>158</v>
      </c>
      <c r="C51" s="10" t="s">
        <v>159</v>
      </c>
      <c r="D51" s="13">
        <v>409383</v>
      </c>
      <c r="E51" s="12">
        <v>0</v>
      </c>
      <c r="F51" s="12">
        <v>409383</v>
      </c>
    </row>
    <row r="52" spans="1:6" s="6" customFormat="1" ht="12.75" customHeight="1">
      <c r="A52" s="10" t="s">
        <v>57</v>
      </c>
      <c r="B52" s="11" t="s">
        <v>160</v>
      </c>
      <c r="C52" s="10" t="s">
        <v>161</v>
      </c>
      <c r="D52" s="18">
        <v>0</v>
      </c>
      <c r="E52" s="22">
        <v>0</v>
      </c>
      <c r="F52" s="22">
        <v>0</v>
      </c>
    </row>
    <row r="53" spans="1:6" s="6" customFormat="1" ht="12.75">
      <c r="A53" s="10" t="s">
        <v>58</v>
      </c>
      <c r="B53" s="11" t="s">
        <v>160</v>
      </c>
      <c r="C53" s="10" t="s">
        <v>162</v>
      </c>
      <c r="D53" s="13">
        <v>83958</v>
      </c>
      <c r="E53" s="12">
        <v>0</v>
      </c>
      <c r="F53" s="12">
        <v>83958</v>
      </c>
    </row>
    <row r="54" spans="1:6" s="6" customFormat="1" ht="12.75">
      <c r="A54" s="10" t="s">
        <v>59</v>
      </c>
      <c r="B54" s="11" t="s">
        <v>163</v>
      </c>
      <c r="C54" s="10" t="s">
        <v>164</v>
      </c>
      <c r="D54" s="13">
        <v>85000</v>
      </c>
      <c r="E54" s="12">
        <v>0</v>
      </c>
      <c r="F54" s="12">
        <v>85000</v>
      </c>
    </row>
    <row r="55" spans="1:6" s="6" customFormat="1" ht="12.75">
      <c r="A55" s="10" t="s">
        <v>60</v>
      </c>
      <c r="B55" s="11" t="s">
        <v>165</v>
      </c>
      <c r="C55" s="10" t="s">
        <v>166</v>
      </c>
      <c r="D55" s="20">
        <v>140607</v>
      </c>
      <c r="E55" s="21">
        <v>140607</v>
      </c>
      <c r="F55" s="21">
        <v>0</v>
      </c>
    </row>
    <row r="56" spans="1:6" s="6" customFormat="1" ht="12.75">
      <c r="A56" s="10" t="s">
        <v>61</v>
      </c>
      <c r="B56" s="11" t="s">
        <v>167</v>
      </c>
      <c r="C56" s="10" t="s">
        <v>168</v>
      </c>
      <c r="D56" s="18">
        <v>0</v>
      </c>
      <c r="E56" s="22">
        <v>0</v>
      </c>
      <c r="F56" s="22">
        <v>0</v>
      </c>
    </row>
    <row r="57" spans="1:6" s="6" customFormat="1" ht="12.75">
      <c r="A57" s="10" t="s">
        <v>62</v>
      </c>
      <c r="B57" s="11" t="s">
        <v>169</v>
      </c>
      <c r="C57" s="10" t="s">
        <v>170</v>
      </c>
      <c r="D57" s="18">
        <v>0</v>
      </c>
      <c r="E57" s="22">
        <v>0</v>
      </c>
      <c r="F57" s="22">
        <v>0</v>
      </c>
    </row>
    <row r="58" spans="1:6" s="6" customFormat="1" ht="12.75">
      <c r="A58" s="10" t="s">
        <v>63</v>
      </c>
      <c r="B58" s="11" t="s">
        <v>171</v>
      </c>
      <c r="C58" s="10" t="s">
        <v>172</v>
      </c>
      <c r="D58" s="20">
        <v>13774</v>
      </c>
      <c r="E58" s="21">
        <v>0</v>
      </c>
      <c r="F58" s="21">
        <v>13774</v>
      </c>
    </row>
    <row r="59" spans="1:6" s="6" customFormat="1" ht="12.75">
      <c r="A59" s="10" t="s">
        <v>64</v>
      </c>
      <c r="B59" s="11" t="s">
        <v>173</v>
      </c>
      <c r="C59" s="10" t="s">
        <v>174</v>
      </c>
      <c r="D59" s="13">
        <v>360800</v>
      </c>
      <c r="E59" s="12">
        <v>360800</v>
      </c>
      <c r="F59" s="12">
        <v>0</v>
      </c>
    </row>
    <row r="60" spans="1:6" s="6" customFormat="1" ht="13.5" customHeight="1">
      <c r="A60" s="10" t="s">
        <v>65</v>
      </c>
      <c r="B60" s="11" t="s">
        <v>175</v>
      </c>
      <c r="C60" s="10" t="s">
        <v>176</v>
      </c>
      <c r="D60" s="13">
        <v>98400</v>
      </c>
      <c r="E60" s="12">
        <v>0</v>
      </c>
      <c r="F60" s="12">
        <v>98400</v>
      </c>
    </row>
    <row r="61" spans="1:6" s="6" customFormat="1" ht="14.25" customHeight="1">
      <c r="A61" s="10" t="s">
        <v>66</v>
      </c>
      <c r="B61" s="11" t="s">
        <v>175</v>
      </c>
      <c r="C61" s="10" t="s">
        <v>177</v>
      </c>
      <c r="D61" s="18">
        <v>0</v>
      </c>
      <c r="E61" s="22">
        <v>0</v>
      </c>
      <c r="F61" s="22">
        <v>0</v>
      </c>
    </row>
    <row r="62" spans="1:6" s="6" customFormat="1" ht="12.75">
      <c r="A62" s="10" t="s">
        <v>15</v>
      </c>
      <c r="B62" s="11" t="s">
        <v>175</v>
      </c>
      <c r="C62" s="10" t="s">
        <v>178</v>
      </c>
      <c r="D62" s="13">
        <v>256000</v>
      </c>
      <c r="E62" s="12">
        <v>0</v>
      </c>
      <c r="F62" s="12">
        <v>256000</v>
      </c>
    </row>
    <row r="63" spans="1:6" s="6" customFormat="1" ht="12.75">
      <c r="A63" s="10" t="s">
        <v>16</v>
      </c>
      <c r="B63" s="11" t="s">
        <v>179</v>
      </c>
      <c r="C63" s="10" t="s">
        <v>180</v>
      </c>
      <c r="D63" s="13">
        <v>181600</v>
      </c>
      <c r="E63" s="12">
        <v>181600</v>
      </c>
      <c r="F63" s="12">
        <v>0</v>
      </c>
    </row>
    <row r="64" spans="1:6" s="6" customFormat="1" ht="13.5" customHeight="1">
      <c r="A64" s="10" t="s">
        <v>17</v>
      </c>
      <c r="B64" s="11" t="s">
        <v>181</v>
      </c>
      <c r="C64" s="10" t="s">
        <v>182</v>
      </c>
      <c r="D64" s="20">
        <v>16434</v>
      </c>
      <c r="E64" s="21">
        <v>0</v>
      </c>
      <c r="F64" s="21">
        <v>16434</v>
      </c>
    </row>
    <row r="65" spans="1:6" s="6" customFormat="1" ht="12.75">
      <c r="A65" s="10" t="s">
        <v>18</v>
      </c>
      <c r="B65" s="11" t="s">
        <v>183</v>
      </c>
      <c r="C65" s="10" t="s">
        <v>184</v>
      </c>
      <c r="D65" s="13">
        <v>500000</v>
      </c>
      <c r="E65" s="12">
        <v>500000</v>
      </c>
      <c r="F65" s="12">
        <v>0</v>
      </c>
    </row>
    <row r="66" spans="1:6" s="6" customFormat="1" ht="12.75">
      <c r="A66" s="10" t="s">
        <v>19</v>
      </c>
      <c r="B66" s="11" t="s">
        <v>185</v>
      </c>
      <c r="C66" s="10" t="s">
        <v>186</v>
      </c>
      <c r="D66" s="13">
        <v>79280</v>
      </c>
      <c r="E66" s="12">
        <v>0</v>
      </c>
      <c r="F66" s="12">
        <v>79280</v>
      </c>
    </row>
    <row r="67" spans="1:6" s="6" customFormat="1" ht="13.5" customHeight="1">
      <c r="A67" s="10" t="s">
        <v>20</v>
      </c>
      <c r="B67" s="11" t="s">
        <v>185</v>
      </c>
      <c r="C67" s="10" t="s">
        <v>187</v>
      </c>
      <c r="D67" s="13">
        <v>79942</v>
      </c>
      <c r="E67" s="12">
        <v>48718</v>
      </c>
      <c r="F67" s="12">
        <v>31224</v>
      </c>
    </row>
    <row r="68" spans="1:6" s="6" customFormat="1" ht="12.75">
      <c r="A68" s="10" t="s">
        <v>21</v>
      </c>
      <c r="B68" s="11" t="s">
        <v>185</v>
      </c>
      <c r="C68" s="10" t="s">
        <v>188</v>
      </c>
      <c r="D68" s="13">
        <v>79968</v>
      </c>
      <c r="E68" s="12">
        <v>65212</v>
      </c>
      <c r="F68" s="12">
        <v>14756</v>
      </c>
    </row>
    <row r="69" spans="1:6" s="6" customFormat="1" ht="12.75">
      <c r="A69" s="10" t="s">
        <v>22</v>
      </c>
      <c r="B69" s="11" t="s">
        <v>204</v>
      </c>
      <c r="C69" s="10" t="s">
        <v>205</v>
      </c>
      <c r="D69" s="18">
        <v>0</v>
      </c>
      <c r="E69" s="22">
        <v>0</v>
      </c>
      <c r="F69" s="22">
        <v>0</v>
      </c>
    </row>
    <row r="70" spans="1:6" s="6" customFormat="1" ht="12.75">
      <c r="A70" s="10" t="s">
        <v>23</v>
      </c>
      <c r="B70" s="11" t="s">
        <v>189</v>
      </c>
      <c r="C70" s="10" t="s">
        <v>190</v>
      </c>
      <c r="D70" s="20">
        <v>20128</v>
      </c>
      <c r="E70" s="21">
        <v>0</v>
      </c>
      <c r="F70" s="21">
        <v>20128</v>
      </c>
    </row>
    <row r="71" spans="1:6" s="6" customFormat="1" ht="12.75" customHeight="1">
      <c r="A71" s="10" t="s">
        <v>24</v>
      </c>
      <c r="B71" s="11" t="s">
        <v>191</v>
      </c>
      <c r="C71" s="10" t="s">
        <v>192</v>
      </c>
      <c r="D71" s="20">
        <v>57600</v>
      </c>
      <c r="E71" s="21">
        <v>0</v>
      </c>
      <c r="F71" s="21">
        <v>57600</v>
      </c>
    </row>
    <row r="72" spans="1:6" s="6" customFormat="1" ht="12.75">
      <c r="A72" s="10" t="s">
        <v>25</v>
      </c>
      <c r="B72" s="11" t="s">
        <v>191</v>
      </c>
      <c r="C72" s="10" t="s">
        <v>193</v>
      </c>
      <c r="D72" s="18">
        <v>0</v>
      </c>
      <c r="E72" s="22">
        <v>0</v>
      </c>
      <c r="F72" s="22">
        <v>0</v>
      </c>
    </row>
    <row r="73" spans="1:6" s="6" customFormat="1" ht="12.75">
      <c r="A73" s="10" t="s">
        <v>26</v>
      </c>
      <c r="B73" s="11" t="s">
        <v>191</v>
      </c>
      <c r="C73" s="10" t="s">
        <v>194</v>
      </c>
      <c r="D73" s="13">
        <v>118800</v>
      </c>
      <c r="E73" s="12">
        <v>0</v>
      </c>
      <c r="F73" s="12">
        <v>118800</v>
      </c>
    </row>
    <row r="74" spans="1:6" s="6" customFormat="1" ht="12.75" customHeight="1">
      <c r="A74" s="10" t="s">
        <v>27</v>
      </c>
      <c r="B74" s="11" t="s">
        <v>195</v>
      </c>
      <c r="C74" s="10" t="s">
        <v>196</v>
      </c>
      <c r="D74" s="20">
        <v>10760</v>
      </c>
      <c r="E74" s="21">
        <v>0</v>
      </c>
      <c r="F74" s="21">
        <v>10760</v>
      </c>
    </row>
    <row r="75" spans="1:6" s="6" customFormat="1" ht="12.75">
      <c r="A75" s="10" t="s">
        <v>28</v>
      </c>
      <c r="B75" s="11" t="s">
        <v>197</v>
      </c>
      <c r="C75" s="10" t="s">
        <v>82</v>
      </c>
      <c r="D75" s="18">
        <v>0</v>
      </c>
      <c r="E75" s="22">
        <v>0</v>
      </c>
      <c r="F75" s="22">
        <v>0</v>
      </c>
    </row>
    <row r="76" spans="1:6" s="6" customFormat="1" ht="14.25" customHeight="1">
      <c r="A76" s="10" t="s">
        <v>29</v>
      </c>
      <c r="B76" s="11" t="s">
        <v>198</v>
      </c>
      <c r="C76" s="10" t="s">
        <v>199</v>
      </c>
      <c r="D76" s="20">
        <v>128225</v>
      </c>
      <c r="E76" s="21">
        <v>0</v>
      </c>
      <c r="F76" s="21">
        <v>128225</v>
      </c>
    </row>
    <row r="77" spans="1:6" s="6" customFormat="1" ht="25.5">
      <c r="A77" s="10" t="s">
        <v>30</v>
      </c>
      <c r="B77" s="11" t="s">
        <v>200</v>
      </c>
      <c r="C77" s="10" t="s">
        <v>202</v>
      </c>
      <c r="D77" s="13">
        <v>78207</v>
      </c>
      <c r="E77" s="12">
        <v>0</v>
      </c>
      <c r="F77" s="12">
        <v>78207</v>
      </c>
    </row>
    <row r="78" spans="1:6" s="6" customFormat="1" ht="12.75">
      <c r="A78" s="10" t="s">
        <v>31</v>
      </c>
      <c r="B78" s="11" t="s">
        <v>201</v>
      </c>
      <c r="C78" s="10" t="s">
        <v>203</v>
      </c>
      <c r="D78" s="20">
        <v>55840</v>
      </c>
      <c r="E78" s="21">
        <v>0</v>
      </c>
      <c r="F78" s="21">
        <v>55840</v>
      </c>
    </row>
    <row r="79" spans="1:6" s="6" customFormat="1" ht="12.75">
      <c r="A79" s="10" t="s">
        <v>32</v>
      </c>
      <c r="B79" s="11" t="s">
        <v>206</v>
      </c>
      <c r="C79" s="10" t="s">
        <v>207</v>
      </c>
      <c r="D79" s="20">
        <v>71450</v>
      </c>
      <c r="E79" s="21">
        <v>71450</v>
      </c>
      <c r="F79" s="21">
        <v>0</v>
      </c>
    </row>
    <row r="80" spans="1:6" s="6" customFormat="1" ht="12.75">
      <c r="A80" s="10" t="s">
        <v>33</v>
      </c>
      <c r="B80" s="11" t="s">
        <v>208</v>
      </c>
      <c r="C80" s="10" t="s">
        <v>209</v>
      </c>
      <c r="D80" s="13">
        <v>78000</v>
      </c>
      <c r="E80" s="12">
        <v>0</v>
      </c>
      <c r="F80" s="12">
        <v>78000</v>
      </c>
    </row>
    <row r="81" spans="1:6" s="6" customFormat="1" ht="12.75">
      <c r="A81" s="15"/>
      <c r="B81" s="16"/>
      <c r="C81" s="15"/>
      <c r="D81" s="19">
        <f>SUM(D2:D80)</f>
        <v>7801545</v>
      </c>
      <c r="E81" s="17">
        <f>SUM(E2:E80)</f>
        <v>2328950</v>
      </c>
      <c r="F81" s="17">
        <f>SUM(F2:F80)</f>
        <v>5472595</v>
      </c>
    </row>
    <row r="82" spans="1:6" s="6" customFormat="1" ht="12.75">
      <c r="A82" s="15"/>
      <c r="B82" s="16"/>
      <c r="C82" s="15"/>
      <c r="D82" s="19"/>
      <c r="E82" s="17"/>
      <c r="F82" s="17"/>
    </row>
    <row r="83" spans="1:6" s="6" customFormat="1" ht="12.75">
      <c r="A83" s="15"/>
      <c r="B83" s="16"/>
      <c r="C83" s="15"/>
      <c r="D83" s="23" t="s">
        <v>224</v>
      </c>
      <c r="E83" s="23"/>
      <c r="F83" s="23"/>
    </row>
  </sheetData>
  <autoFilter ref="A1:F84"/>
  <mergeCells count="1">
    <mergeCell ref="D83:F83"/>
  </mergeCells>
  <conditionalFormatting sqref="D80">
    <cfRule type="cellIs" priority="1" dxfId="0" operator="greaterThan" stopIfTrue="1">
      <formula>100000</formula>
    </cfRule>
  </conditionalFormatting>
  <printOptions/>
  <pageMargins left="0.5905511811023623" right="0.5905511811023623" top="0.5905511811023623" bottom="0.5905511811023623" header="0.31496062992125984" footer="0.31496062992125984"/>
  <pageSetup fitToHeight="2" fitToWidth="1" horizontalDpi="600" verticalDpi="600" orientation="landscape" paperSize="9" scale="63" r:id="rId1"/>
  <headerFooter alignWithMargins="0">
    <oddHeader>&amp;LNávrh dotací ke schválení včetně rozčlenění nákladů:&amp;RZK-06-2009-82, př. 2
počet stran: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rojkova</dc:creator>
  <cp:keywords/>
  <dc:description/>
  <cp:lastModifiedBy>pospichalova</cp:lastModifiedBy>
  <cp:lastPrinted>2009-11-02T14:50:57Z</cp:lastPrinted>
  <dcterms:created xsi:type="dcterms:W3CDTF">2009-04-23T12:15:39Z</dcterms:created>
  <dcterms:modified xsi:type="dcterms:W3CDTF">2009-11-10T14:45:16Z</dcterms:modified>
  <cp:category/>
  <cp:version/>
  <cp:contentType/>
  <cp:contentStatus/>
</cp:coreProperties>
</file>