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8910" activeTab="0"/>
  </bookViews>
  <sheets>
    <sheet name="ZK-06-2009-79, př. 2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<sst xmlns="http://schemas.openxmlformats.org/spreadsheetml/2006/main" count="53" uniqueCount="45">
  <si>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v/k</t>
  </si>
  <si>
    <t>vodovody</t>
  </si>
  <si>
    <t>CELKEM</t>
  </si>
  <si>
    <t>ano</t>
  </si>
  <si>
    <t>ne</t>
  </si>
  <si>
    <t>3</t>
  </si>
  <si>
    <t>HB</t>
  </si>
  <si>
    <t>JI</t>
  </si>
  <si>
    <t>TR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</si>
  <si>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</si>
  <si>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</si>
  <si>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</si>
  <si>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</si>
  <si>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</si>
  <si>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</si>
  <si>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</si>
  <si>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</si>
  <si>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</si>
  <si>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</si>
  <si>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</si>
  <si>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</si>
  <si>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Vysvětlivky:</t>
  </si>
  <si>
    <t>*</t>
  </si>
  <si>
    <t>požadovaná výše podpory se počítá z celkových nákladů bez DPH nebo s DPH (tučně zvýrazněno) podle toho, zda žadatel je nebo není plátcem DPH a zda má možnost odpočtu DPH na uvedenou akci</t>
  </si>
  <si>
    <t>plátce DPH*</t>
  </si>
  <si>
    <t>ev. č.</t>
  </si>
  <si>
    <t>čerpání dotace kraje</t>
  </si>
  <si>
    <t>dotace kraje ve výši 15 % nákladů [Kč]</t>
  </si>
  <si>
    <t>čerpání 2009:</t>
  </si>
  <si>
    <t>čerpání 2010:</t>
  </si>
  <si>
    <t>Dotace kraje Vysočina na akce, které žádají v roce 2009 o podporu na Ministerstvu zemědělství z programu 129 180 "Výstavba a obnova infrastruktury vodovodů a kanalizací II" - 2. část</t>
  </si>
  <si>
    <t>MZE 09/2009</t>
  </si>
  <si>
    <t>MZE 15/2009</t>
  </si>
  <si>
    <t>MZE 17/2009</t>
  </si>
  <si>
    <t>Obec Naloučany</t>
  </si>
  <si>
    <t>Zásobování pitnou vodou v obci Naloučany</t>
  </si>
  <si>
    <t>Obec Okrouhlice</t>
  </si>
  <si>
    <t>Obec Plandry</t>
  </si>
  <si>
    <t>Vodovod Chlístov</t>
  </si>
  <si>
    <t>10/2009 - 12/2010</t>
  </si>
  <si>
    <t>02/2010 - 05/2011</t>
  </si>
  <si>
    <t>Obec Plandry - VDJ + ÚV Plandry, rozšíření vodovodu</t>
  </si>
  <si>
    <t>11/2009 - 09/2010</t>
  </si>
  <si>
    <t>2009, 2010</t>
  </si>
  <si>
    <t>ZK-06-2009-79,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</si>
</sst>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1" fontId="10" fillId="0" borderId="0" xfId="19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9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9" fontId="1" fillId="0" borderId="2" xfId="19" applyNumberFormat="1" applyFont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3" fontId="1" fillId="0" borderId="2" xfId="19" applyNumberFormat="1" applyFont="1" applyBorder="1" applyAlignment="1">
      <alignment horizontal="center" vertical="center" wrapText="1"/>
      <protection/>
    </xf>
    <xf numFmtId="1" fontId="1" fillId="0" borderId="2" xfId="19" applyNumberFormat="1" applyFont="1" applyBorder="1" applyAlignment="1">
      <alignment horizontal="center" vertical="center" wrapText="1"/>
      <protection/>
    </xf>
    <xf numFmtId="3" fontId="1" fillId="0" borderId="2" xfId="19" applyNumberFormat="1" applyFont="1" applyBorder="1" applyAlignment="1">
      <alignment horizontal="right" vertical="center"/>
      <protection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1" xfId="19" applyNumberFormat="1" applyFont="1" applyBorder="1" applyAlignment="1">
      <alignment horizontal="right" vertical="center"/>
      <protection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4" fillId="0" borderId="6" xfId="19" applyNumberFormat="1" applyFont="1" applyFill="1" applyBorder="1" applyAlignment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7" xfId="19" applyNumberFormat="1" applyFont="1" applyBorder="1" applyAlignment="1">
      <alignment horizontal="right"/>
      <protection/>
    </xf>
    <xf numFmtId="0" fontId="4" fillId="0" borderId="8" xfId="19" applyFont="1" applyBorder="1" applyAlignment="1">
      <alignment horizontal="left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2" fillId="0" borderId="11" xfId="19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9" fontId="2" fillId="0" borderId="13" xfId="19" applyNumberFormat="1" applyFont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9" fontId="3" fillId="0" borderId="13" xfId="19" applyNumberFormat="1" applyFont="1" applyBorder="1" applyAlignment="1">
      <alignment horizontal="center" vertical="center" wrapText="1"/>
      <protection/>
    </xf>
    <xf numFmtId="49" fontId="1" fillId="0" borderId="14" xfId="19" applyNumberFormat="1" applyFont="1" applyBorder="1" applyAlignment="1">
      <alignment horizontal="center" vertical="center" textRotation="90"/>
      <protection/>
    </xf>
    <xf numFmtId="49" fontId="1" fillId="0" borderId="15" xfId="19" applyNumberFormat="1" applyFont="1" applyBorder="1" applyAlignment="1">
      <alignment horizontal="center" vertical="center" textRotation="90"/>
      <protection/>
    </xf>
    <xf numFmtId="164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 wrapText="1"/>
    </xf>
    <xf numFmtId="49" fontId="5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6.28125" style="4" customWidth="1"/>
    <col min="4" max="4" width="15.28125" style="0" customWidth="1"/>
    <col min="5" max="5" width="23.8515625" style="0" customWidth="1"/>
    <col min="6" max="6" width="9.7109375" style="4" customWidth="1"/>
    <col min="7" max="8" width="9.7109375" style="0" customWidth="1"/>
    <col min="9" max="9" width="8.7109375" style="0" customWidth="1"/>
    <col min="10" max="10" width="9.7109375" style="4" customWidth="1"/>
    <col min="11" max="11" width="8.28125" style="4" customWidth="1"/>
    <col min="12" max="12" width="7.28125" style="4" customWidth="1"/>
    <col min="13" max="15" width="17.7109375" style="0" customWidth="1"/>
    <col min="16" max="19" width="8.28125" style="0" customWidth="1"/>
    <col min="20" max="20" width="9.140625" style="5" customWidth="1"/>
  </cols>
  <sheetData>
    <row r="1" ht="15">
      <c r="O1" s="20" t="s">
        <v>44</v>
      </c>
    </row>
    <row r="2" ht="15">
      <c r="O2" s="20" t="s">
        <v>16</v>
      </c>
    </row>
    <row r="3" spans="1:19" ht="33.75" customHeight="1">
      <c r="A3" s="65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4"/>
      <c r="Q3" s="4"/>
      <c r="R3" s="4"/>
      <c r="S3" s="4"/>
    </row>
    <row r="4" spans="1:19" s="6" customFormat="1" ht="13.5" customHeight="1" thickBot="1">
      <c r="A4" s="16">
        <v>1</v>
      </c>
      <c r="B4" s="16">
        <v>2</v>
      </c>
      <c r="C4" s="12" t="s">
        <v>5</v>
      </c>
      <c r="D4" s="13">
        <v>4</v>
      </c>
      <c r="E4" s="14">
        <v>5</v>
      </c>
      <c r="F4" s="14">
        <v>6</v>
      </c>
      <c r="G4" s="14">
        <v>7</v>
      </c>
      <c r="H4" s="13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/>
      <c r="Q4" s="13"/>
      <c r="R4" s="7"/>
      <c r="S4" s="8"/>
    </row>
    <row r="5" spans="1:18" s="9" customFormat="1" ht="13.5" customHeight="1">
      <c r="A5" s="50" t="s">
        <v>0</v>
      </c>
      <c r="B5" s="52" t="s">
        <v>25</v>
      </c>
      <c r="C5" s="54" t="s">
        <v>9</v>
      </c>
      <c r="D5" s="54" t="s">
        <v>10</v>
      </c>
      <c r="E5" s="55" t="s">
        <v>11</v>
      </c>
      <c r="F5" s="55" t="s">
        <v>20</v>
      </c>
      <c r="G5" s="56" t="s">
        <v>13</v>
      </c>
      <c r="H5" s="57"/>
      <c r="I5" s="58" t="s">
        <v>12</v>
      </c>
      <c r="J5" s="58" t="s">
        <v>19</v>
      </c>
      <c r="K5" s="58" t="s">
        <v>26</v>
      </c>
      <c r="L5" s="58" t="s">
        <v>24</v>
      </c>
      <c r="M5" s="64" t="s">
        <v>17</v>
      </c>
      <c r="N5" s="64" t="s">
        <v>18</v>
      </c>
      <c r="O5" s="61" t="s">
        <v>27</v>
      </c>
      <c r="P5" s="17"/>
      <c r="Q5" s="17"/>
      <c r="R5" s="10"/>
    </row>
    <row r="6" spans="1:20" ht="30.75" customHeight="1" thickBot="1">
      <c r="A6" s="51"/>
      <c r="B6" s="53"/>
      <c r="C6" s="53"/>
      <c r="D6" s="53"/>
      <c r="E6" s="53"/>
      <c r="F6" s="63"/>
      <c r="G6" s="34" t="s">
        <v>14</v>
      </c>
      <c r="H6" s="34" t="s">
        <v>15</v>
      </c>
      <c r="I6" s="53"/>
      <c r="J6" s="63"/>
      <c r="K6" s="63"/>
      <c r="L6" s="63"/>
      <c r="M6" s="53"/>
      <c r="N6" s="53"/>
      <c r="O6" s="62"/>
      <c r="P6" s="18"/>
      <c r="Q6" s="18"/>
      <c r="T6"/>
    </row>
    <row r="7" spans="1:20" ht="25.5" customHeight="1">
      <c r="A7" s="59" t="s">
        <v>1</v>
      </c>
      <c r="B7" s="26" t="s">
        <v>31</v>
      </c>
      <c r="C7" s="27" t="s">
        <v>8</v>
      </c>
      <c r="D7" s="28" t="s">
        <v>34</v>
      </c>
      <c r="E7" s="28" t="s">
        <v>35</v>
      </c>
      <c r="F7" s="27">
        <v>1</v>
      </c>
      <c r="G7" s="29" t="s">
        <v>3</v>
      </c>
      <c r="H7" s="29" t="s">
        <v>3</v>
      </c>
      <c r="I7" s="30">
        <v>170</v>
      </c>
      <c r="J7" s="30" t="s">
        <v>39</v>
      </c>
      <c r="K7" s="31" t="s">
        <v>43</v>
      </c>
      <c r="L7" s="30" t="s">
        <v>4</v>
      </c>
      <c r="M7" s="32">
        <v>4347251</v>
      </c>
      <c r="N7" s="33">
        <v>5173229</v>
      </c>
      <c r="O7" s="42">
        <v>775984</v>
      </c>
      <c r="P7" s="18"/>
      <c r="Q7" s="18"/>
      <c r="T7"/>
    </row>
    <row r="8" spans="1:20" ht="25.5" customHeight="1">
      <c r="A8" s="60"/>
      <c r="B8" s="22" t="s">
        <v>32</v>
      </c>
      <c r="C8" s="1" t="s">
        <v>6</v>
      </c>
      <c r="D8" s="2" t="s">
        <v>36</v>
      </c>
      <c r="E8" s="2" t="s">
        <v>38</v>
      </c>
      <c r="F8" s="1">
        <v>2</v>
      </c>
      <c r="G8" s="3" t="s">
        <v>3</v>
      </c>
      <c r="H8" s="3" t="s">
        <v>3</v>
      </c>
      <c r="I8" s="11">
        <v>100</v>
      </c>
      <c r="J8" s="11" t="s">
        <v>40</v>
      </c>
      <c r="K8" s="21">
        <v>2010</v>
      </c>
      <c r="L8" s="11" t="s">
        <v>3</v>
      </c>
      <c r="M8" s="41">
        <v>6899324</v>
      </c>
      <c r="N8" s="25">
        <v>8210196</v>
      </c>
      <c r="O8" s="43">
        <v>1034899</v>
      </c>
      <c r="P8" s="18"/>
      <c r="Q8" s="18"/>
      <c r="T8"/>
    </row>
    <row r="9" spans="1:20" ht="25.5" customHeight="1" thickBot="1">
      <c r="A9" s="60"/>
      <c r="B9" s="22" t="s">
        <v>33</v>
      </c>
      <c r="C9" s="1" t="s">
        <v>7</v>
      </c>
      <c r="D9" s="2" t="s">
        <v>37</v>
      </c>
      <c r="E9" s="2" t="s">
        <v>41</v>
      </c>
      <c r="F9" s="1">
        <v>2</v>
      </c>
      <c r="G9" s="3" t="s">
        <v>3</v>
      </c>
      <c r="H9" s="3" t="s">
        <v>3</v>
      </c>
      <c r="I9" s="11">
        <v>190</v>
      </c>
      <c r="J9" s="11" t="s">
        <v>42</v>
      </c>
      <c r="K9" s="21" t="s">
        <v>43</v>
      </c>
      <c r="L9" s="11" t="s">
        <v>4</v>
      </c>
      <c r="M9" s="23">
        <v>5979686</v>
      </c>
      <c r="N9" s="24">
        <v>7115826</v>
      </c>
      <c r="O9" s="43">
        <v>1067374</v>
      </c>
      <c r="P9" s="18"/>
      <c r="Q9" s="18"/>
      <c r="T9"/>
    </row>
    <row r="10" spans="1:20" ht="15.75" customHeight="1" thickBot="1">
      <c r="A10" s="47" t="s">
        <v>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5">
        <f>SUM(M7:M9)</f>
        <v>17226261</v>
      </c>
      <c r="N10" s="46">
        <f>SUM(N7:N9)</f>
        <v>20499251</v>
      </c>
      <c r="O10" s="44">
        <f>SUM(O7:O9)</f>
        <v>2878257</v>
      </c>
      <c r="P10" s="19"/>
      <c r="Q10" s="19"/>
      <c r="S10" s="5"/>
      <c r="T10"/>
    </row>
    <row r="11" spans="1:19" ht="15">
      <c r="A11" s="36"/>
      <c r="B11" s="37"/>
      <c r="C11" s="15"/>
      <c r="D11" s="15"/>
      <c r="E11" s="15"/>
      <c r="G11" s="15"/>
      <c r="H11" s="15"/>
      <c r="I11" s="15"/>
      <c r="M11" s="15"/>
      <c r="N11" s="35" t="s">
        <v>28</v>
      </c>
      <c r="O11" s="39">
        <v>922354</v>
      </c>
      <c r="P11" s="15"/>
      <c r="Q11" s="15"/>
      <c r="R11" s="15"/>
      <c r="S11" s="15"/>
    </row>
    <row r="12" spans="1:19" ht="15">
      <c r="A12" s="36"/>
      <c r="B12" s="37"/>
      <c r="D12" s="15"/>
      <c r="E12" s="15"/>
      <c r="G12" s="15"/>
      <c r="H12" s="15"/>
      <c r="I12" s="15"/>
      <c r="M12" s="15"/>
      <c r="N12" s="38" t="s">
        <v>29</v>
      </c>
      <c r="O12" s="40">
        <f>O10-O11</f>
        <v>1955903</v>
      </c>
      <c r="P12" s="15"/>
      <c r="Q12" s="15"/>
      <c r="R12" s="15"/>
      <c r="S12" s="15"/>
    </row>
    <row r="13" spans="1:2" ht="12.75">
      <c r="A13" s="15" t="s">
        <v>21</v>
      </c>
      <c r="B13" s="15"/>
    </row>
    <row r="14" spans="1:2" ht="12.75">
      <c r="A14" s="4" t="s">
        <v>22</v>
      </c>
      <c r="B14" t="s">
        <v>23</v>
      </c>
    </row>
  </sheetData>
  <mergeCells count="17">
    <mergeCell ref="O5:O6"/>
    <mergeCell ref="L5:L6"/>
    <mergeCell ref="M5:M6"/>
    <mergeCell ref="A3:O3"/>
    <mergeCell ref="F5:F6"/>
    <mergeCell ref="J5:J6"/>
    <mergeCell ref="K5:K6"/>
    <mergeCell ref="N5:N6"/>
    <mergeCell ref="A10:L10"/>
    <mergeCell ref="A5:A6"/>
    <mergeCell ref="B5:B6"/>
    <mergeCell ref="C5:C6"/>
    <mergeCell ref="D5:D6"/>
    <mergeCell ref="E5:E6"/>
    <mergeCell ref="G5:H5"/>
    <mergeCell ref="I5:I6"/>
    <mergeCell ref="A7:A9"/>
  </mergeCells>
  <printOptions/>
  <pageMargins left="0.75" right="0.75" top="1" bottom="1" header="0.4921259845" footer="0.4921259845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jakoubkova</cp:lastModifiedBy>
  <cp:lastPrinted>2009-09-14T07:39:42Z</cp:lastPrinted>
  <dcterms:created xsi:type="dcterms:W3CDTF">2009-04-22T11:32:23Z</dcterms:created>
  <dcterms:modified xsi:type="dcterms:W3CDTF">2009-10-29T13:13:51Z</dcterms:modified>
  <cp:category/>
  <cp:version/>
  <cp:contentType/>
  <cp:contentStatus/>
</cp:coreProperties>
</file>