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K-03-2009-62, př. 1" sheetId="1" r:id="rId1"/>
  </sheets>
  <definedNames/>
  <calcPr fullCalcOnLoad="1"/>
</workbook>
</file>

<file path=xl/sharedStrings.xml><?xml version="1.0" encoding="utf-8"?>
<sst xmlns="http://schemas.openxmlformats.org/spreadsheetml/2006/main" count="169" uniqueCount="91">
  <si>
    <t>Obec</t>
  </si>
  <si>
    <t>Žádost</t>
  </si>
  <si>
    <t>v souladu se</t>
  </si>
  <si>
    <t xml:space="preserve"> "Zásadami"</t>
  </si>
  <si>
    <t>Pořadí</t>
  </si>
  <si>
    <t>ano</t>
  </si>
  <si>
    <t>x</t>
  </si>
  <si>
    <t>Udržovaná</t>
  </si>
  <si>
    <t>plocha zeleně</t>
  </si>
  <si>
    <t>dle žádosti</t>
  </si>
  <si>
    <t xml:space="preserve">        m2</t>
  </si>
  <si>
    <t>Dotace</t>
  </si>
  <si>
    <t xml:space="preserve">         Kč</t>
  </si>
  <si>
    <t xml:space="preserve">Seznam žadatelů o dotaci na údržbu veřejné zeleně </t>
  </si>
  <si>
    <t>v průjezdních úsecích obcí kraje Vysočina</t>
  </si>
  <si>
    <t>Bory</t>
  </si>
  <si>
    <t>Častrov</t>
  </si>
  <si>
    <t>Dlouhá Ves</t>
  </si>
  <si>
    <t>Dolní Krupá</t>
  </si>
  <si>
    <t>Havlíčkův Brod</t>
  </si>
  <si>
    <t>Horní Krupá</t>
  </si>
  <si>
    <t>Humpolec</t>
  </si>
  <si>
    <t>Chotěboř</t>
  </si>
  <si>
    <t>Jamné</t>
  </si>
  <si>
    <t>Jimramov</t>
  </si>
  <si>
    <t>Kaliště</t>
  </si>
  <si>
    <t>Kámen</t>
  </si>
  <si>
    <t>Kamenice n. Lipou</t>
  </si>
  <si>
    <t>Krásná Hora</t>
  </si>
  <si>
    <t>Květinov</t>
  </si>
  <si>
    <t>Náměšť n. Oslavou</t>
  </si>
  <si>
    <t>Nová Ves u Chotěboře</t>
  </si>
  <si>
    <t>Nový Jimramov</t>
  </si>
  <si>
    <t>Olešná</t>
  </si>
  <si>
    <t>Pacov</t>
  </si>
  <si>
    <t>Počátky</t>
  </si>
  <si>
    <t>Polná</t>
  </si>
  <si>
    <t>Přibyslav</t>
  </si>
  <si>
    <t>Putimov</t>
  </si>
  <si>
    <t>Rozsochatec</t>
  </si>
  <si>
    <t>Řásná</t>
  </si>
  <si>
    <t>Skryje</t>
  </si>
  <si>
    <t>Strachoňovice</t>
  </si>
  <si>
    <t>Světlá n. Sáz.</t>
  </si>
  <si>
    <t>Štoky</t>
  </si>
  <si>
    <t>Třešť</t>
  </si>
  <si>
    <t>Ujčov</t>
  </si>
  <si>
    <t>Velká Bíteš</t>
  </si>
  <si>
    <t>Veselý Žďár</t>
  </si>
  <si>
    <t>Křižánky</t>
  </si>
  <si>
    <t>"Zásadami"</t>
  </si>
  <si>
    <t>m2</t>
  </si>
  <si>
    <t>Kč</t>
  </si>
  <si>
    <t>Součet žádostí</t>
  </si>
  <si>
    <t>Počet žadatelů</t>
  </si>
  <si>
    <t>str.1</t>
  </si>
  <si>
    <t>str.2</t>
  </si>
  <si>
    <t>Jaroměřice n.Rok.</t>
  </si>
  <si>
    <t>Bořetín</t>
  </si>
  <si>
    <t>Bransouze</t>
  </si>
  <si>
    <t>Čechtín</t>
  </si>
  <si>
    <t>Hojanovice</t>
  </si>
  <si>
    <t>Horní Rápotice</t>
  </si>
  <si>
    <t>Píšť</t>
  </si>
  <si>
    <t>Vilémov</t>
  </si>
  <si>
    <t>Nová Cerekev</t>
  </si>
  <si>
    <t>Luka nad Jihlavou</t>
  </si>
  <si>
    <t>Nová Říše</t>
  </si>
  <si>
    <t>Hradec</t>
  </si>
  <si>
    <t xml:space="preserve">Hybrálec </t>
  </si>
  <si>
    <t>Lípa</t>
  </si>
  <si>
    <t xml:space="preserve">Žirovnice </t>
  </si>
  <si>
    <t>Biskupice - Pulkov</t>
  </si>
  <si>
    <t>Javorek</t>
  </si>
  <si>
    <t>Bobrová</t>
  </si>
  <si>
    <t>Budkov</t>
  </si>
  <si>
    <t>Bystřice nad Pernštejnem</t>
  </si>
  <si>
    <t>Fryšava pod Žákovou horou</t>
  </si>
  <si>
    <t>Hořepník</t>
  </si>
  <si>
    <t>Račice</t>
  </si>
  <si>
    <t>Senožaty</t>
  </si>
  <si>
    <t>Sněžné</t>
  </si>
  <si>
    <t>Tři Studně</t>
  </si>
  <si>
    <t>Vlachovice</t>
  </si>
  <si>
    <t>Horní Paseka</t>
  </si>
  <si>
    <t>Nové Město na Moravě</t>
  </si>
  <si>
    <t>Telč</t>
  </si>
  <si>
    <t>Nová Ves u Světlé</t>
  </si>
  <si>
    <t>Bohdalec</t>
  </si>
  <si>
    <t>Mrákotín</t>
  </si>
  <si>
    <t>Pozn.: požadovaná dotace = návrh na poskytnutí dotace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</si>
</sst>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0" borderId="24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3" fontId="0" fillId="0" borderId="28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8"/>
  <sheetViews>
    <sheetView tabSelected="1" workbookViewId="0" topLeftCell="A48">
      <selection activeCell="I87" sqref="I87"/>
    </sheetView>
  </sheetViews>
  <sheetFormatPr defaultColWidth="9.00390625" defaultRowHeight="12.75"/>
  <cols>
    <col min="1" max="1" width="7.875" style="0" customWidth="1"/>
    <col min="2" max="2" width="23.875" style="0" customWidth="1"/>
    <col min="3" max="3" width="13.25390625" style="0" customWidth="1"/>
    <col min="4" max="4" width="13.625" style="0" customWidth="1"/>
    <col min="5" max="5" width="11.125" style="0" customWidth="1"/>
  </cols>
  <sheetData>
    <row r="2" ht="12.75">
      <c r="E2" s="21"/>
    </row>
    <row r="3" spans="1:5" s="5" customFormat="1" ht="15">
      <c r="A3" s="80" t="s">
        <v>13</v>
      </c>
      <c r="B3" s="80"/>
      <c r="C3" s="80"/>
      <c r="D3" s="80"/>
      <c r="E3" s="80"/>
    </row>
    <row r="4" spans="2:4" s="6" customFormat="1" ht="15">
      <c r="B4" s="80" t="s">
        <v>14</v>
      </c>
      <c r="C4" s="80"/>
      <c r="D4" s="80"/>
    </row>
    <row r="6" ht="13.5" thickBot="1"/>
    <row r="7" spans="1:5" s="2" customFormat="1" ht="12.75">
      <c r="A7" s="7"/>
      <c r="B7" s="8"/>
      <c r="C7" s="9" t="s">
        <v>1</v>
      </c>
      <c r="D7" s="8" t="s">
        <v>7</v>
      </c>
      <c r="E7" s="10" t="s">
        <v>11</v>
      </c>
    </row>
    <row r="8" spans="1:5" s="2" customFormat="1" ht="12.75">
      <c r="A8" s="11" t="s">
        <v>4</v>
      </c>
      <c r="B8" s="12" t="s">
        <v>0</v>
      </c>
      <c r="C8" s="13" t="s">
        <v>2</v>
      </c>
      <c r="D8" s="12" t="s">
        <v>8</v>
      </c>
      <c r="E8" s="14" t="s">
        <v>9</v>
      </c>
    </row>
    <row r="9" spans="1:5" s="2" customFormat="1" ht="12.75">
      <c r="A9" s="11"/>
      <c r="B9" s="15"/>
      <c r="C9" s="13" t="s">
        <v>3</v>
      </c>
      <c r="D9" s="12" t="s">
        <v>9</v>
      </c>
      <c r="E9" s="16"/>
    </row>
    <row r="10" spans="1:5" s="2" customFormat="1" ht="13.5" thickBot="1">
      <c r="A10" s="17"/>
      <c r="B10" s="18"/>
      <c r="C10" s="19"/>
      <c r="D10" s="18" t="s">
        <v>10</v>
      </c>
      <c r="E10" s="20" t="s">
        <v>12</v>
      </c>
    </row>
    <row r="11" spans="1:5" s="2" customFormat="1" ht="12.75">
      <c r="A11" s="36">
        <v>1</v>
      </c>
      <c r="B11" s="37" t="s">
        <v>72</v>
      </c>
      <c r="C11" s="38" t="s">
        <v>5</v>
      </c>
      <c r="D11" s="39">
        <v>2700</v>
      </c>
      <c r="E11" s="55">
        <f aca="true" t="shared" si="0" ref="E11:E55">D11*2*0.7</f>
        <v>3779.9999999999995</v>
      </c>
    </row>
    <row r="12" spans="1:5" s="2" customFormat="1" ht="12.75">
      <c r="A12" s="36">
        <v>2</v>
      </c>
      <c r="B12" s="37" t="s">
        <v>74</v>
      </c>
      <c r="C12" s="38" t="s">
        <v>5</v>
      </c>
      <c r="D12" s="39">
        <v>3100</v>
      </c>
      <c r="E12" s="55">
        <f t="shared" si="0"/>
        <v>4340</v>
      </c>
    </row>
    <row r="13" spans="1:5" s="2" customFormat="1" ht="12.75">
      <c r="A13" s="36">
        <v>3</v>
      </c>
      <c r="B13" s="37" t="s">
        <v>88</v>
      </c>
      <c r="C13" s="38" t="s">
        <v>5</v>
      </c>
      <c r="D13" s="39">
        <v>1146</v>
      </c>
      <c r="E13" s="55">
        <v>1604</v>
      </c>
    </row>
    <row r="14" spans="1:5" s="2" customFormat="1" ht="12.75">
      <c r="A14" s="36">
        <v>4</v>
      </c>
      <c r="B14" s="37" t="s">
        <v>15</v>
      </c>
      <c r="C14" s="38" t="s">
        <v>5</v>
      </c>
      <c r="D14" s="39">
        <v>5000</v>
      </c>
      <c r="E14" s="55">
        <f t="shared" si="0"/>
        <v>7000</v>
      </c>
    </row>
    <row r="15" spans="1:5" s="2" customFormat="1" ht="12.75">
      <c r="A15" s="36">
        <v>5</v>
      </c>
      <c r="B15" s="37" t="s">
        <v>58</v>
      </c>
      <c r="C15" s="38" t="s">
        <v>5</v>
      </c>
      <c r="D15" s="39">
        <v>2080</v>
      </c>
      <c r="E15" s="55">
        <f t="shared" si="0"/>
        <v>2912</v>
      </c>
    </row>
    <row r="16" spans="1:5" s="2" customFormat="1" ht="12.75">
      <c r="A16" s="36">
        <v>6</v>
      </c>
      <c r="B16" s="37" t="s">
        <v>59</v>
      </c>
      <c r="C16" s="38" t="s">
        <v>5</v>
      </c>
      <c r="D16" s="39">
        <v>2000</v>
      </c>
      <c r="E16" s="55">
        <f t="shared" si="0"/>
        <v>2800</v>
      </c>
    </row>
    <row r="17" spans="1:5" s="2" customFormat="1" ht="12.75">
      <c r="A17" s="36">
        <v>7</v>
      </c>
      <c r="B17" s="37" t="s">
        <v>75</v>
      </c>
      <c r="C17" s="38" t="s">
        <v>5</v>
      </c>
      <c r="D17" s="39">
        <v>4600</v>
      </c>
      <c r="E17" s="55">
        <f t="shared" si="0"/>
        <v>6440</v>
      </c>
    </row>
    <row r="18" spans="1:5" s="2" customFormat="1" ht="12.75">
      <c r="A18" s="36">
        <v>8</v>
      </c>
      <c r="B18" s="37" t="s">
        <v>76</v>
      </c>
      <c r="C18" s="38" t="s">
        <v>5</v>
      </c>
      <c r="D18" s="39">
        <v>4370</v>
      </c>
      <c r="E18" s="55">
        <f t="shared" si="0"/>
        <v>6118</v>
      </c>
    </row>
    <row r="19" spans="1:5" s="2" customFormat="1" ht="12.75">
      <c r="A19" s="36">
        <v>9</v>
      </c>
      <c r="B19" s="37" t="s">
        <v>16</v>
      </c>
      <c r="C19" s="38" t="s">
        <v>5</v>
      </c>
      <c r="D19" s="39">
        <v>4506</v>
      </c>
      <c r="E19" s="55">
        <f t="shared" si="0"/>
        <v>6308.4</v>
      </c>
    </row>
    <row r="20" spans="1:5" s="2" customFormat="1" ht="12.75">
      <c r="A20" s="36">
        <v>10</v>
      </c>
      <c r="B20" s="37" t="s">
        <v>60</v>
      </c>
      <c r="C20" s="38" t="s">
        <v>5</v>
      </c>
      <c r="D20" s="39">
        <v>1740</v>
      </c>
      <c r="E20" s="55">
        <f t="shared" si="0"/>
        <v>2436</v>
      </c>
    </row>
    <row r="21" spans="1:5" s="2" customFormat="1" ht="12.75">
      <c r="A21" s="36">
        <v>11</v>
      </c>
      <c r="B21" s="37" t="s">
        <v>17</v>
      </c>
      <c r="C21" s="38" t="s">
        <v>5</v>
      </c>
      <c r="D21" s="39">
        <v>3000</v>
      </c>
      <c r="E21" s="55">
        <f t="shared" si="0"/>
        <v>4200</v>
      </c>
    </row>
    <row r="22" spans="1:5" s="2" customFormat="1" ht="12.75">
      <c r="A22" s="36">
        <v>12</v>
      </c>
      <c r="B22" s="37" t="s">
        <v>18</v>
      </c>
      <c r="C22" s="38" t="s">
        <v>5</v>
      </c>
      <c r="D22" s="39">
        <v>4177</v>
      </c>
      <c r="E22" s="55">
        <f t="shared" si="0"/>
        <v>5847.799999999999</v>
      </c>
    </row>
    <row r="23" spans="1:5" s="2" customFormat="1" ht="12.75">
      <c r="A23" s="36">
        <v>13</v>
      </c>
      <c r="B23" s="37" t="s">
        <v>77</v>
      </c>
      <c r="C23" s="38" t="s">
        <v>5</v>
      </c>
      <c r="D23" s="39">
        <v>5000</v>
      </c>
      <c r="E23" s="55">
        <f t="shared" si="0"/>
        <v>7000</v>
      </c>
    </row>
    <row r="24" spans="1:5" s="2" customFormat="1" ht="12.75">
      <c r="A24" s="36">
        <v>14</v>
      </c>
      <c r="B24" s="37" t="s">
        <v>19</v>
      </c>
      <c r="C24" s="38" t="s">
        <v>5</v>
      </c>
      <c r="D24" s="39">
        <v>26983</v>
      </c>
      <c r="E24" s="55">
        <f t="shared" si="0"/>
        <v>37776.2</v>
      </c>
    </row>
    <row r="25" spans="1:5" ht="12.75">
      <c r="A25" s="36">
        <v>15</v>
      </c>
      <c r="B25" s="41" t="s">
        <v>61</v>
      </c>
      <c r="C25" s="42" t="s">
        <v>5</v>
      </c>
      <c r="D25" s="43">
        <v>4000</v>
      </c>
      <c r="E25" s="56">
        <f t="shared" si="0"/>
        <v>5600</v>
      </c>
    </row>
    <row r="26" spans="1:5" s="2" customFormat="1" ht="12.75">
      <c r="A26" s="36">
        <v>16</v>
      </c>
      <c r="B26" s="37" t="s">
        <v>20</v>
      </c>
      <c r="C26" s="38" t="s">
        <v>5</v>
      </c>
      <c r="D26" s="39">
        <v>3405</v>
      </c>
      <c r="E26" s="55">
        <f t="shared" si="0"/>
        <v>4767</v>
      </c>
    </row>
    <row r="27" spans="1:5" s="2" customFormat="1" ht="12.75">
      <c r="A27" s="36">
        <v>17</v>
      </c>
      <c r="B27" s="37" t="s">
        <v>84</v>
      </c>
      <c r="C27" s="38" t="s">
        <v>5</v>
      </c>
      <c r="D27" s="39">
        <v>2000</v>
      </c>
      <c r="E27" s="55">
        <f t="shared" si="0"/>
        <v>2800</v>
      </c>
    </row>
    <row r="28" spans="1:5" s="2" customFormat="1" ht="12.75">
      <c r="A28" s="36">
        <v>18</v>
      </c>
      <c r="B28" s="37" t="s">
        <v>62</v>
      </c>
      <c r="C28" s="38" t="s">
        <v>5</v>
      </c>
      <c r="D28" s="39">
        <v>1800</v>
      </c>
      <c r="E28" s="55">
        <f t="shared" si="0"/>
        <v>2520</v>
      </c>
    </row>
    <row r="29" spans="1:5" s="2" customFormat="1" ht="12.75">
      <c r="A29" s="36">
        <v>19</v>
      </c>
      <c r="B29" s="37" t="s">
        <v>78</v>
      </c>
      <c r="C29" s="38" t="s">
        <v>5</v>
      </c>
      <c r="D29" s="39">
        <v>4102</v>
      </c>
      <c r="E29" s="55">
        <v>5742</v>
      </c>
    </row>
    <row r="30" spans="1:5" s="2" customFormat="1" ht="12.75">
      <c r="A30" s="36">
        <v>20</v>
      </c>
      <c r="B30" s="37" t="s">
        <v>68</v>
      </c>
      <c r="C30" s="38" t="s">
        <v>5</v>
      </c>
      <c r="D30" s="39">
        <v>3700</v>
      </c>
      <c r="E30" s="55">
        <f t="shared" si="0"/>
        <v>5180</v>
      </c>
    </row>
    <row r="31" spans="1:5" s="58" customFormat="1" ht="12.75">
      <c r="A31" s="36">
        <v>21</v>
      </c>
      <c r="B31" s="37" t="s">
        <v>21</v>
      </c>
      <c r="C31" s="38" t="s">
        <v>5</v>
      </c>
      <c r="D31" s="39">
        <v>24516</v>
      </c>
      <c r="E31" s="55">
        <f t="shared" si="0"/>
        <v>34322.4</v>
      </c>
    </row>
    <row r="32" spans="1:5" s="58" customFormat="1" ht="12.75">
      <c r="A32" s="36">
        <v>22</v>
      </c>
      <c r="B32" s="37" t="s">
        <v>69</v>
      </c>
      <c r="C32" s="38" t="s">
        <v>5</v>
      </c>
      <c r="D32" s="39">
        <v>582</v>
      </c>
      <c r="E32" s="55">
        <v>814</v>
      </c>
    </row>
    <row r="33" spans="1:5" s="2" customFormat="1" ht="12.75">
      <c r="A33" s="36">
        <v>23</v>
      </c>
      <c r="B33" s="37" t="s">
        <v>22</v>
      </c>
      <c r="C33" s="38" t="s">
        <v>5</v>
      </c>
      <c r="D33" s="39">
        <v>11670</v>
      </c>
      <c r="E33" s="55">
        <f t="shared" si="0"/>
        <v>16337.999999999998</v>
      </c>
    </row>
    <row r="34" spans="1:5" s="2" customFormat="1" ht="12.75">
      <c r="A34" s="36">
        <v>24</v>
      </c>
      <c r="B34" s="37" t="s">
        <v>23</v>
      </c>
      <c r="C34" s="38" t="s">
        <v>5</v>
      </c>
      <c r="D34" s="39">
        <v>1775</v>
      </c>
      <c r="E34" s="55">
        <f t="shared" si="0"/>
        <v>2485</v>
      </c>
    </row>
    <row r="35" spans="1:5" s="58" customFormat="1" ht="12.75">
      <c r="A35" s="36">
        <v>25</v>
      </c>
      <c r="B35" s="37" t="s">
        <v>57</v>
      </c>
      <c r="C35" s="38" t="s">
        <v>5</v>
      </c>
      <c r="D35" s="39">
        <v>8050</v>
      </c>
      <c r="E35" s="55">
        <f t="shared" si="0"/>
        <v>11270</v>
      </c>
    </row>
    <row r="36" spans="1:5" s="58" customFormat="1" ht="12.75">
      <c r="A36" s="36">
        <v>26</v>
      </c>
      <c r="B36" s="37" t="s">
        <v>73</v>
      </c>
      <c r="C36" s="38" t="s">
        <v>5</v>
      </c>
      <c r="D36" s="39">
        <v>2000</v>
      </c>
      <c r="E36" s="55">
        <f t="shared" si="0"/>
        <v>2800</v>
      </c>
    </row>
    <row r="37" spans="1:5" s="2" customFormat="1" ht="12.75">
      <c r="A37" s="36">
        <v>27</v>
      </c>
      <c r="B37" s="37" t="s">
        <v>24</v>
      </c>
      <c r="C37" s="38" t="s">
        <v>5</v>
      </c>
      <c r="D37" s="39">
        <v>5370</v>
      </c>
      <c r="E37" s="55">
        <f t="shared" si="0"/>
        <v>7517.999999999999</v>
      </c>
    </row>
    <row r="38" spans="1:5" s="2" customFormat="1" ht="12.75">
      <c r="A38" s="36">
        <v>28</v>
      </c>
      <c r="B38" s="37" t="s">
        <v>25</v>
      </c>
      <c r="C38" s="38" t="s">
        <v>5</v>
      </c>
      <c r="D38" s="39">
        <v>3116</v>
      </c>
      <c r="E38" s="55">
        <v>4360</v>
      </c>
    </row>
    <row r="39" spans="1:5" s="2" customFormat="1" ht="12.75">
      <c r="A39" s="36">
        <v>29</v>
      </c>
      <c r="B39" s="37" t="s">
        <v>26</v>
      </c>
      <c r="C39" s="38" t="s">
        <v>5</v>
      </c>
      <c r="D39" s="39">
        <v>830</v>
      </c>
      <c r="E39" s="55">
        <f t="shared" si="0"/>
        <v>1162</v>
      </c>
    </row>
    <row r="40" spans="1:5" s="2" customFormat="1" ht="12.75">
      <c r="A40" s="36">
        <v>30</v>
      </c>
      <c r="B40" s="37" t="s">
        <v>27</v>
      </c>
      <c r="C40" s="38" t="s">
        <v>5</v>
      </c>
      <c r="D40" s="39">
        <v>10167</v>
      </c>
      <c r="E40" s="55">
        <f t="shared" si="0"/>
        <v>14233.8</v>
      </c>
    </row>
    <row r="41" spans="1:5" s="2" customFormat="1" ht="12.75">
      <c r="A41" s="36">
        <v>31</v>
      </c>
      <c r="B41" s="37" t="s">
        <v>28</v>
      </c>
      <c r="C41" s="38" t="s">
        <v>5</v>
      </c>
      <c r="D41" s="39">
        <v>6100</v>
      </c>
      <c r="E41" s="55">
        <f t="shared" si="0"/>
        <v>8540</v>
      </c>
    </row>
    <row r="42" spans="1:5" s="58" customFormat="1" ht="12.75">
      <c r="A42" s="36">
        <v>32</v>
      </c>
      <c r="B42" s="37" t="s">
        <v>49</v>
      </c>
      <c r="C42" s="38" t="s">
        <v>5</v>
      </c>
      <c r="D42" s="39">
        <v>6900</v>
      </c>
      <c r="E42" s="55">
        <f t="shared" si="0"/>
        <v>9660</v>
      </c>
    </row>
    <row r="43" spans="1:5" s="2" customFormat="1" ht="12.75">
      <c r="A43" s="36">
        <v>33</v>
      </c>
      <c r="B43" s="37" t="s">
        <v>29</v>
      </c>
      <c r="C43" s="38" t="s">
        <v>5</v>
      </c>
      <c r="D43" s="39">
        <v>2366</v>
      </c>
      <c r="E43" s="55">
        <f t="shared" si="0"/>
        <v>3312.3999999999996</v>
      </c>
    </row>
    <row r="44" spans="1:6" s="2" customFormat="1" ht="12.75">
      <c r="A44" s="36">
        <v>34</v>
      </c>
      <c r="B44" s="37" t="s">
        <v>70</v>
      </c>
      <c r="C44" s="38" t="s">
        <v>5</v>
      </c>
      <c r="D44" s="39">
        <v>3060</v>
      </c>
      <c r="E44" s="55">
        <f t="shared" si="0"/>
        <v>4284</v>
      </c>
      <c r="F44" s="4"/>
    </row>
    <row r="45" spans="1:5" s="58" customFormat="1" ht="12.75">
      <c r="A45" s="36">
        <v>35</v>
      </c>
      <c r="B45" s="37" t="s">
        <v>66</v>
      </c>
      <c r="C45" s="38" t="s">
        <v>5</v>
      </c>
      <c r="D45" s="39">
        <v>9951</v>
      </c>
      <c r="E45" s="55">
        <f t="shared" si="0"/>
        <v>13931.4</v>
      </c>
    </row>
    <row r="46" spans="1:5" s="58" customFormat="1" ht="12.75">
      <c r="A46" s="36">
        <v>36</v>
      </c>
      <c r="B46" s="37" t="s">
        <v>89</v>
      </c>
      <c r="C46" s="38" t="s">
        <v>5</v>
      </c>
      <c r="D46" s="39">
        <v>3223</v>
      </c>
      <c r="E46" s="55">
        <f t="shared" si="0"/>
        <v>4512.2</v>
      </c>
    </row>
    <row r="47" spans="1:5" s="2" customFormat="1" ht="12.75">
      <c r="A47" s="36">
        <v>37</v>
      </c>
      <c r="B47" s="37" t="s">
        <v>30</v>
      </c>
      <c r="C47" s="38" t="s">
        <v>5</v>
      </c>
      <c r="D47" s="39">
        <v>3560</v>
      </c>
      <c r="E47" s="55">
        <f t="shared" si="0"/>
        <v>4984</v>
      </c>
    </row>
    <row r="48" spans="1:5" s="2" customFormat="1" ht="12.75">
      <c r="A48" s="40">
        <v>38</v>
      </c>
      <c r="B48" s="37" t="s">
        <v>65</v>
      </c>
      <c r="C48" s="38" t="s">
        <v>5</v>
      </c>
      <c r="D48" s="39">
        <v>5194</v>
      </c>
      <c r="E48" s="55">
        <f t="shared" si="0"/>
        <v>7271.599999999999</v>
      </c>
    </row>
    <row r="49" spans="1:5" s="2" customFormat="1" ht="12.75">
      <c r="A49" s="36">
        <v>39</v>
      </c>
      <c r="B49" s="37" t="s">
        <v>67</v>
      </c>
      <c r="C49" s="38" t="s">
        <v>5</v>
      </c>
      <c r="D49" s="39">
        <v>2260</v>
      </c>
      <c r="E49" s="55">
        <f t="shared" si="0"/>
        <v>3164</v>
      </c>
    </row>
    <row r="50" spans="1:5" s="2" customFormat="1" ht="12.75">
      <c r="A50" s="36">
        <v>40</v>
      </c>
      <c r="B50" s="37" t="s">
        <v>31</v>
      </c>
      <c r="C50" s="38" t="s">
        <v>5</v>
      </c>
      <c r="D50" s="39">
        <v>3466</v>
      </c>
      <c r="E50" s="55">
        <f t="shared" si="0"/>
        <v>4852.4</v>
      </c>
    </row>
    <row r="51" spans="1:5" s="2" customFormat="1" ht="12.75">
      <c r="A51" s="36">
        <v>41</v>
      </c>
      <c r="B51" s="37" t="s">
        <v>87</v>
      </c>
      <c r="C51" s="38" t="s">
        <v>5</v>
      </c>
      <c r="D51" s="39">
        <v>1451</v>
      </c>
      <c r="E51" s="55">
        <f t="shared" si="0"/>
        <v>2031.3999999999999</v>
      </c>
    </row>
    <row r="52" spans="1:5" s="2" customFormat="1" ht="12.75">
      <c r="A52" s="36">
        <v>42</v>
      </c>
      <c r="B52" s="37" t="s">
        <v>85</v>
      </c>
      <c r="C52" s="38" t="s">
        <v>5</v>
      </c>
      <c r="D52" s="39">
        <v>9500</v>
      </c>
      <c r="E52" s="55">
        <f t="shared" si="0"/>
        <v>13300</v>
      </c>
    </row>
    <row r="53" spans="1:5" ht="12.75">
      <c r="A53" s="40">
        <v>43</v>
      </c>
      <c r="B53" s="41" t="s">
        <v>32</v>
      </c>
      <c r="C53" s="42" t="s">
        <v>5</v>
      </c>
      <c r="D53" s="43">
        <v>2600</v>
      </c>
      <c r="E53" s="56">
        <f t="shared" si="0"/>
        <v>3639.9999999999995</v>
      </c>
    </row>
    <row r="54" spans="1:5" s="2" customFormat="1" ht="12.75">
      <c r="A54" s="75">
        <v>44</v>
      </c>
      <c r="B54" s="37" t="s">
        <v>33</v>
      </c>
      <c r="C54" s="38" t="s">
        <v>5</v>
      </c>
      <c r="D54" s="39">
        <v>2100</v>
      </c>
      <c r="E54" s="55">
        <f t="shared" si="0"/>
        <v>2940</v>
      </c>
    </row>
    <row r="55" spans="1:5" s="2" customFormat="1" ht="13.5" thickBot="1">
      <c r="A55" s="44">
        <v>45</v>
      </c>
      <c r="B55" s="76" t="s">
        <v>34</v>
      </c>
      <c r="C55" s="77" t="s">
        <v>5</v>
      </c>
      <c r="D55" s="78">
        <v>11860</v>
      </c>
      <c r="E55" s="72">
        <f t="shared" si="0"/>
        <v>16604</v>
      </c>
    </row>
    <row r="56" ht="12.75">
      <c r="C56" s="45" t="s">
        <v>55</v>
      </c>
    </row>
    <row r="58" spans="1:5" ht="12.75">
      <c r="A58" s="45"/>
      <c r="B58" s="46"/>
      <c r="D58" s="47"/>
      <c r="E58" s="47"/>
    </row>
    <row r="59" spans="1:5" ht="15" thickBot="1">
      <c r="A59" s="12"/>
      <c r="B59" s="46"/>
      <c r="C59" s="45"/>
      <c r="D59" s="81"/>
      <c r="E59" s="81"/>
    </row>
    <row r="60" spans="1:5" ht="12.75">
      <c r="A60" s="22"/>
      <c r="B60" s="23"/>
      <c r="C60" s="8" t="s">
        <v>1</v>
      </c>
      <c r="D60" s="24" t="s">
        <v>7</v>
      </c>
      <c r="E60" s="25" t="s">
        <v>11</v>
      </c>
    </row>
    <row r="61" spans="1:5" ht="12.75">
      <c r="A61" s="26" t="s">
        <v>4</v>
      </c>
      <c r="B61" s="27" t="s">
        <v>0</v>
      </c>
      <c r="C61" s="12" t="s">
        <v>2</v>
      </c>
      <c r="D61" s="28" t="s">
        <v>8</v>
      </c>
      <c r="E61" s="29" t="s">
        <v>9</v>
      </c>
    </row>
    <row r="62" spans="1:5" ht="12.75">
      <c r="A62" s="26"/>
      <c r="B62" s="13"/>
      <c r="C62" s="12" t="s">
        <v>50</v>
      </c>
      <c r="D62" s="28" t="s">
        <v>9</v>
      </c>
      <c r="E62" s="29"/>
    </row>
    <row r="63" spans="1:5" ht="13.5" thickBot="1">
      <c r="A63" s="30"/>
      <c r="B63" s="19"/>
      <c r="C63" s="31"/>
      <c r="D63" s="32" t="s">
        <v>51</v>
      </c>
      <c r="E63" s="33" t="s">
        <v>52</v>
      </c>
    </row>
    <row r="64" spans="1:5" s="2" customFormat="1" ht="12.75">
      <c r="A64" s="40">
        <v>46</v>
      </c>
      <c r="B64" s="37" t="s">
        <v>63</v>
      </c>
      <c r="C64" s="38" t="s">
        <v>5</v>
      </c>
      <c r="D64" s="39">
        <v>3080</v>
      </c>
      <c r="E64" s="55">
        <f>D64*2*0.7</f>
        <v>4312</v>
      </c>
    </row>
    <row r="65" spans="1:5" s="2" customFormat="1" ht="12.75">
      <c r="A65" s="74">
        <v>47</v>
      </c>
      <c r="B65" s="37" t="s">
        <v>35</v>
      </c>
      <c r="C65" s="38" t="s">
        <v>5</v>
      </c>
      <c r="D65" s="39">
        <v>7945</v>
      </c>
      <c r="E65" s="55">
        <f>D65*2*0.7</f>
        <v>11123</v>
      </c>
    </row>
    <row r="66" spans="1:5" ht="12.75">
      <c r="A66" s="50">
        <v>48</v>
      </c>
      <c r="B66" s="41" t="s">
        <v>36</v>
      </c>
      <c r="C66" s="42" t="s">
        <v>5</v>
      </c>
      <c r="D66" s="43">
        <v>7320</v>
      </c>
      <c r="E66" s="56">
        <f>D66*2*0.7</f>
        <v>10248</v>
      </c>
    </row>
    <row r="67" spans="1:5" s="2" customFormat="1" ht="12.75">
      <c r="A67" s="50">
        <v>49</v>
      </c>
      <c r="B67" s="48" t="s">
        <v>37</v>
      </c>
      <c r="C67" s="35" t="s">
        <v>5</v>
      </c>
      <c r="D67" s="49">
        <v>7950</v>
      </c>
      <c r="E67" s="57">
        <f>D67*2*0.7</f>
        <v>11130</v>
      </c>
    </row>
    <row r="68" spans="1:5" s="2" customFormat="1" ht="12.75">
      <c r="A68" s="50">
        <v>50</v>
      </c>
      <c r="B68" s="51" t="s">
        <v>38</v>
      </c>
      <c r="C68" s="38" t="s">
        <v>5</v>
      </c>
      <c r="D68" s="52">
        <v>707</v>
      </c>
      <c r="E68" s="57">
        <f aca="true" t="shared" si="1" ref="E68:E86">D68*2*0.7</f>
        <v>989.8</v>
      </c>
    </row>
    <row r="69" spans="1:5" s="2" customFormat="1" ht="12.75">
      <c r="A69" s="50">
        <v>51</v>
      </c>
      <c r="B69" s="51" t="s">
        <v>79</v>
      </c>
      <c r="C69" s="38" t="s">
        <v>5</v>
      </c>
      <c r="D69" s="52">
        <v>1690</v>
      </c>
      <c r="E69" s="57">
        <f t="shared" si="1"/>
        <v>2366</v>
      </c>
    </row>
    <row r="70" spans="1:5" s="2" customFormat="1" ht="12.75">
      <c r="A70" s="50">
        <v>52</v>
      </c>
      <c r="B70" s="51" t="s">
        <v>39</v>
      </c>
      <c r="C70" s="38" t="s">
        <v>5</v>
      </c>
      <c r="D70" s="52">
        <v>3200</v>
      </c>
      <c r="E70" s="57">
        <f t="shared" si="1"/>
        <v>4480</v>
      </c>
    </row>
    <row r="71" spans="1:5" s="2" customFormat="1" ht="12.75">
      <c r="A71" s="50">
        <v>53</v>
      </c>
      <c r="B71" s="51" t="s">
        <v>40</v>
      </c>
      <c r="C71" s="38" t="s">
        <v>5</v>
      </c>
      <c r="D71" s="52">
        <v>1611</v>
      </c>
      <c r="E71" s="57">
        <f t="shared" si="1"/>
        <v>2255.3999999999996</v>
      </c>
    </row>
    <row r="72" spans="1:5" s="2" customFormat="1" ht="12.75">
      <c r="A72" s="50">
        <v>54</v>
      </c>
      <c r="B72" s="51" t="s">
        <v>80</v>
      </c>
      <c r="C72" s="38" t="s">
        <v>5</v>
      </c>
      <c r="D72" s="52">
        <v>2406</v>
      </c>
      <c r="E72" s="57">
        <f t="shared" si="1"/>
        <v>3368.3999999999996</v>
      </c>
    </row>
    <row r="73" spans="1:5" s="2" customFormat="1" ht="12.75">
      <c r="A73" s="50">
        <v>55</v>
      </c>
      <c r="B73" s="51" t="s">
        <v>41</v>
      </c>
      <c r="C73" s="38" t="s">
        <v>5</v>
      </c>
      <c r="D73" s="52">
        <v>1960</v>
      </c>
      <c r="E73" s="57">
        <f t="shared" si="1"/>
        <v>2744</v>
      </c>
    </row>
    <row r="74" spans="1:5" s="2" customFormat="1" ht="12.75">
      <c r="A74" s="50">
        <v>56</v>
      </c>
      <c r="B74" s="51" t="s">
        <v>81</v>
      </c>
      <c r="C74" s="38" t="s">
        <v>5</v>
      </c>
      <c r="D74" s="52">
        <v>20300</v>
      </c>
      <c r="E74" s="57">
        <f t="shared" si="1"/>
        <v>28420</v>
      </c>
    </row>
    <row r="75" spans="1:5" s="2" customFormat="1" ht="12.75">
      <c r="A75" s="50">
        <v>57</v>
      </c>
      <c r="B75" s="51" t="s">
        <v>42</v>
      </c>
      <c r="C75" s="38" t="s">
        <v>5</v>
      </c>
      <c r="D75" s="52">
        <v>950</v>
      </c>
      <c r="E75" s="57">
        <f t="shared" si="1"/>
        <v>1330</v>
      </c>
    </row>
    <row r="76" spans="1:5" s="2" customFormat="1" ht="12.75">
      <c r="A76" s="50">
        <v>58</v>
      </c>
      <c r="B76" s="51" t="s">
        <v>43</v>
      </c>
      <c r="C76" s="38" t="s">
        <v>5</v>
      </c>
      <c r="D76" s="52">
        <v>15980</v>
      </c>
      <c r="E76" s="57">
        <f t="shared" si="1"/>
        <v>22372</v>
      </c>
    </row>
    <row r="77" spans="1:5" s="2" customFormat="1" ht="12.75">
      <c r="A77" s="50">
        <v>59</v>
      </c>
      <c r="B77" s="51" t="s">
        <v>44</v>
      </c>
      <c r="C77" s="38" t="s">
        <v>5</v>
      </c>
      <c r="D77" s="52">
        <v>4900</v>
      </c>
      <c r="E77" s="57">
        <f t="shared" si="1"/>
        <v>6860</v>
      </c>
    </row>
    <row r="78" spans="1:5" s="2" customFormat="1" ht="12.75">
      <c r="A78" s="50">
        <v>60</v>
      </c>
      <c r="B78" s="51" t="s">
        <v>86</v>
      </c>
      <c r="C78" s="38" t="s">
        <v>5</v>
      </c>
      <c r="D78" s="52">
        <v>24000</v>
      </c>
      <c r="E78" s="57">
        <f t="shared" si="1"/>
        <v>33600</v>
      </c>
    </row>
    <row r="79" spans="1:5" s="2" customFormat="1" ht="12.75">
      <c r="A79" s="40">
        <v>61</v>
      </c>
      <c r="B79" s="51" t="s">
        <v>45</v>
      </c>
      <c r="C79" s="38" t="s">
        <v>5</v>
      </c>
      <c r="D79" s="52">
        <v>5378</v>
      </c>
      <c r="E79" s="57">
        <f t="shared" si="1"/>
        <v>7529.2</v>
      </c>
    </row>
    <row r="80" spans="1:5" s="2" customFormat="1" ht="12.75">
      <c r="A80" s="36">
        <v>62</v>
      </c>
      <c r="B80" s="51" t="s">
        <v>82</v>
      </c>
      <c r="C80" s="38" t="s">
        <v>5</v>
      </c>
      <c r="D80" s="52">
        <v>1200</v>
      </c>
      <c r="E80" s="57">
        <f t="shared" si="1"/>
        <v>1680</v>
      </c>
    </row>
    <row r="81" spans="1:5" s="2" customFormat="1" ht="12.75">
      <c r="A81" s="36">
        <v>63</v>
      </c>
      <c r="B81" s="51" t="s">
        <v>46</v>
      </c>
      <c r="C81" s="38" t="s">
        <v>5</v>
      </c>
      <c r="D81" s="52">
        <v>2040</v>
      </c>
      <c r="E81" s="57">
        <f t="shared" si="1"/>
        <v>2856</v>
      </c>
    </row>
    <row r="82" spans="1:5" s="2" customFormat="1" ht="12.75">
      <c r="A82" s="36">
        <v>64</v>
      </c>
      <c r="B82" s="51" t="s">
        <v>47</v>
      </c>
      <c r="C82" s="38" t="s">
        <v>5</v>
      </c>
      <c r="D82" s="52">
        <v>10170</v>
      </c>
      <c r="E82" s="57">
        <f t="shared" si="1"/>
        <v>14238</v>
      </c>
    </row>
    <row r="83" spans="1:5" s="2" customFormat="1" ht="12.75">
      <c r="A83" s="36">
        <v>65</v>
      </c>
      <c r="B83" s="51" t="s">
        <v>48</v>
      </c>
      <c r="C83" s="38" t="s">
        <v>5</v>
      </c>
      <c r="D83" s="52">
        <v>1750</v>
      </c>
      <c r="E83" s="57">
        <f t="shared" si="1"/>
        <v>2450</v>
      </c>
    </row>
    <row r="84" spans="1:6" ht="12.75">
      <c r="A84" s="36">
        <v>66</v>
      </c>
      <c r="B84" s="41" t="s">
        <v>64</v>
      </c>
      <c r="C84" s="42" t="s">
        <v>5</v>
      </c>
      <c r="D84" s="43">
        <v>2960</v>
      </c>
      <c r="E84" s="57">
        <f t="shared" si="1"/>
        <v>4144</v>
      </c>
      <c r="F84" s="58"/>
    </row>
    <row r="85" spans="1:5" s="58" customFormat="1" ht="12.75">
      <c r="A85" s="75">
        <v>67</v>
      </c>
      <c r="B85" s="37" t="s">
        <v>83</v>
      </c>
      <c r="C85" s="38" t="s">
        <v>5</v>
      </c>
      <c r="D85" s="39">
        <v>1600</v>
      </c>
      <c r="E85" s="57">
        <f t="shared" si="1"/>
        <v>2240</v>
      </c>
    </row>
    <row r="86" spans="1:5" s="58" customFormat="1" ht="13.5" thickBot="1">
      <c r="A86" s="60">
        <v>68</v>
      </c>
      <c r="B86" s="61" t="s">
        <v>71</v>
      </c>
      <c r="C86" s="62" t="s">
        <v>5</v>
      </c>
      <c r="D86" s="63">
        <v>10140</v>
      </c>
      <c r="E86" s="72">
        <f t="shared" si="1"/>
        <v>14196</v>
      </c>
    </row>
    <row r="87" spans="1:5" s="54" customFormat="1" ht="12.75">
      <c r="A87" s="64"/>
      <c r="B87" s="65"/>
      <c r="C87" s="66"/>
      <c r="D87" s="67"/>
      <c r="E87" s="73"/>
    </row>
    <row r="88" spans="1:5" s="2" customFormat="1" ht="13.5" thickBot="1">
      <c r="A88" s="68" t="s">
        <v>6</v>
      </c>
      <c r="B88" s="19" t="s">
        <v>53</v>
      </c>
      <c r="C88" s="69" t="s">
        <v>6</v>
      </c>
      <c r="D88" s="70">
        <f>SUM(D11:D86)</f>
        <v>370313</v>
      </c>
      <c r="E88" s="71">
        <f>SUM(E11:E86)</f>
        <v>518433.80000000005</v>
      </c>
    </row>
    <row r="89" spans="4:6" ht="12.75">
      <c r="D89" s="1"/>
      <c r="E89" s="59"/>
      <c r="F89" s="58"/>
    </row>
    <row r="90" spans="2:6" ht="12.75">
      <c r="B90" s="34" t="s">
        <v>54</v>
      </c>
      <c r="C90" s="2"/>
      <c r="D90" s="4">
        <v>68</v>
      </c>
      <c r="E90" s="59"/>
      <c r="F90" s="58"/>
    </row>
    <row r="91" spans="1:6" ht="12.75">
      <c r="A91" s="79" t="s">
        <v>90</v>
      </c>
      <c r="E91" s="58"/>
      <c r="F91" s="58"/>
    </row>
    <row r="92" spans="5:6" ht="12.75">
      <c r="E92" s="58"/>
      <c r="F92" s="58"/>
    </row>
    <row r="93" spans="5:6" ht="12.75">
      <c r="E93" s="58"/>
      <c r="F93" s="58"/>
    </row>
    <row r="94" spans="5:6" ht="12.75">
      <c r="E94" s="58"/>
      <c r="F94" s="58"/>
    </row>
    <row r="95" spans="4:6" ht="12.75">
      <c r="D95" s="53"/>
      <c r="E95" s="58"/>
      <c r="F95" s="58"/>
    </row>
    <row r="96" spans="5:6" ht="12.75">
      <c r="E96" s="58"/>
      <c r="F96" s="58"/>
    </row>
    <row r="97" spans="5:6" ht="12.75">
      <c r="E97" s="58"/>
      <c r="F97" s="58"/>
    </row>
    <row r="108" ht="12.75">
      <c r="C108" s="3" t="s">
        <v>56</v>
      </c>
    </row>
  </sheetData>
  <mergeCells count="3">
    <mergeCell ref="A3:E3"/>
    <mergeCell ref="B4:D4"/>
    <mergeCell ref="D59:E59"/>
  </mergeCells>
  <printOptions horizontalCentered="1"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&amp;RZK-03-2009-62, př. 1
počet stran: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pospichal.j</dc:creator>
  <cp:keywords/>
  <dc:description/>
  <cp:lastModifiedBy>jakoubkova</cp:lastModifiedBy>
  <cp:lastPrinted>2009-04-22T11:31:21Z</cp:lastPrinted>
  <dcterms:created xsi:type="dcterms:W3CDTF">2007-04-23T09:18:12Z</dcterms:created>
  <dcterms:modified xsi:type="dcterms:W3CDTF">2009-04-29T13:55:26Z</dcterms:modified>
  <cp:category/>
  <cp:version/>
  <cp:contentType/>
  <cp:contentStatus/>
</cp:coreProperties>
</file>