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9285" activeTab="0"/>
  </bookViews>
  <sheets>
    <sheet name="ZK-03-2008-54, př. 1" sheetId="1" r:id="rId1"/>
  </sheets>
  <definedNames>
    <definedName name="_xlnm.Print_Titles" localSheetId="0">'ZK-03-2008-54, př. 1'!$5:$6</definedName>
  </definedNames>
  <calcPr fullCalcOnLoad="1"/>
</workbook>
</file>

<file path=xl/sharedStrings.xml><?xml version="1.0" encoding="utf-8"?>
<sst xmlns="http://schemas.openxmlformats.org/spreadsheetml/2006/main" count="462" uniqueCount="194">
  <si>
    <t>Obec</t>
  </si>
  <si>
    <t>Část obce</t>
  </si>
  <si>
    <t>Předmět dotace</t>
  </si>
  <si>
    <t>Dolní Vilémovice</t>
  </si>
  <si>
    <t>pomník obětem světových válek</t>
  </si>
  <si>
    <t>Krásná Hora</t>
  </si>
  <si>
    <t>pomník padlým v 1. světové válce</t>
  </si>
  <si>
    <t>Světlá nad Sázavou</t>
  </si>
  <si>
    <t>Dolní Březinka</t>
  </si>
  <si>
    <t>Jamné</t>
  </si>
  <si>
    <t>Nové Město na Moravě</t>
  </si>
  <si>
    <t>pamětní deska legionáře A. Beranovského</t>
  </si>
  <si>
    <t>Radotice</t>
  </si>
  <si>
    <t>Hodice</t>
  </si>
  <si>
    <t>Mrákotín</t>
  </si>
  <si>
    <t>Rohozná</t>
  </si>
  <si>
    <t>Kámen</t>
  </si>
  <si>
    <t>Bořetín</t>
  </si>
  <si>
    <t>pamětní deska na legionáře</t>
  </si>
  <si>
    <t>Bobrůvka</t>
  </si>
  <si>
    <t>93, 75%</t>
  </si>
  <si>
    <t>Slavětice</t>
  </si>
  <si>
    <t>Přešovice</t>
  </si>
  <si>
    <t>Zárubice</t>
  </si>
  <si>
    <t>celkem</t>
  </si>
  <si>
    <t>Mirošov</t>
  </si>
  <si>
    <t>Třešť</t>
  </si>
  <si>
    <t>Svratka</t>
  </si>
  <si>
    <t>Markvartice</t>
  </si>
  <si>
    <t>Nová Říše</t>
  </si>
  <si>
    <t>Želiv</t>
  </si>
  <si>
    <t>Fryšava pod Žákovou horou</t>
  </si>
  <si>
    <t>Dukovany</t>
  </si>
  <si>
    <t>Moravské Budějovice</t>
  </si>
  <si>
    <t xml:space="preserve">Vranín </t>
  </si>
  <si>
    <t>Mladoňovice</t>
  </si>
  <si>
    <t>Dobrá Voda</t>
  </si>
  <si>
    <t>Krahulov</t>
  </si>
  <si>
    <t>pomník padlým v 1. a 2. světové válce</t>
  </si>
  <si>
    <t>Želetava</t>
  </si>
  <si>
    <t>Kamenice nad Lipou</t>
  </si>
  <si>
    <t>Kouty</t>
  </si>
  <si>
    <t>Vyskytná</t>
  </si>
  <si>
    <t>Okres</t>
  </si>
  <si>
    <t>Pelhřimov</t>
  </si>
  <si>
    <t>Žďár nad Sázavou</t>
  </si>
  <si>
    <t>Třebíč</t>
  </si>
  <si>
    <t>Jihlava</t>
  </si>
  <si>
    <t>Havlíčkův Brod</t>
  </si>
  <si>
    <t>Znětínek</t>
  </si>
  <si>
    <t>CZE6108-9172 </t>
  </si>
  <si>
    <t>CZE6106-10003 </t>
  </si>
  <si>
    <t>CZE6112-9575 </t>
  </si>
  <si>
    <t>Horní Paseka</t>
  </si>
  <si>
    <t>Zahrádka</t>
  </si>
  <si>
    <t>Střítež</t>
  </si>
  <si>
    <t>Řečice</t>
  </si>
  <si>
    <t>Řečice nad Bobrůvkou</t>
  </si>
  <si>
    <t>Jakubov</t>
  </si>
  <si>
    <t>Lesonice</t>
  </si>
  <si>
    <t>Pohled</t>
  </si>
  <si>
    <t>Radošov</t>
  </si>
  <si>
    <t>Lesní Jakubov</t>
  </si>
  <si>
    <t>kříž padlému v 1. sv. válce</t>
  </si>
  <si>
    <t>Hojkov</t>
  </si>
  <si>
    <t>Petrovice</t>
  </si>
  <si>
    <t>Nevcehle</t>
  </si>
  <si>
    <t>Spělkov</t>
  </si>
  <si>
    <t>Kozlov</t>
  </si>
  <si>
    <t>Čejov</t>
  </si>
  <si>
    <t>obec</t>
  </si>
  <si>
    <t>Záborná</t>
  </si>
  <si>
    <t>Těchobuz</t>
  </si>
  <si>
    <t>Bystřice nad Pernštejnem</t>
  </si>
  <si>
    <t>pomník padlým v 1. světové válce ve Vítochově, kříž s pamětní deskou v Kozlově</t>
  </si>
  <si>
    <t>Ujčov</t>
  </si>
  <si>
    <t>Ujčov, Lískovec, D. Čepí</t>
  </si>
  <si>
    <t>Luka nad Jihlavou</t>
  </si>
  <si>
    <t>Štěměchy</t>
  </si>
  <si>
    <t>Prosetín</t>
  </si>
  <si>
    <t>Radenice</t>
  </si>
  <si>
    <t>Jihlávka</t>
  </si>
  <si>
    <t>Lešov</t>
  </si>
  <si>
    <t>Žirovnice</t>
  </si>
  <si>
    <t>Vlčetín</t>
  </si>
  <si>
    <t>Pacov</t>
  </si>
  <si>
    <t>Roučkovice, Jetřichovec</t>
  </si>
  <si>
    <t>Hodíškov</t>
  </si>
  <si>
    <t>Skryje</t>
  </si>
  <si>
    <t>Vítochov, Kozlov u Lesoňovic</t>
  </si>
  <si>
    <t>Litohoř</t>
  </si>
  <si>
    <t>Tasov</t>
  </si>
  <si>
    <t>Radonín</t>
  </si>
  <si>
    <t>Chotěboř</t>
  </si>
  <si>
    <t>Střížov</t>
  </si>
  <si>
    <t>Dalešice</t>
  </si>
  <si>
    <t>Jaroměřice nad Rokytnou</t>
  </si>
  <si>
    <t>Leština u Světlé</t>
  </si>
  <si>
    <t>Ústí</t>
  </si>
  <si>
    <t>Branišov</t>
  </si>
  <si>
    <t>Štěpkov</t>
  </si>
  <si>
    <t>Rokytnice nad Rokytnou</t>
  </si>
  <si>
    <t>Bohdalec</t>
  </si>
  <si>
    <t>Tis</t>
  </si>
  <si>
    <t>pomníky padlým v 1. světové válce</t>
  </si>
  <si>
    <t>Mikulovice</t>
  </si>
  <si>
    <t>Brtnice</t>
  </si>
  <si>
    <t>Brtnice, Jestřebí, Uhřínovice, Panská Lhota</t>
  </si>
  <si>
    <t>Cidlina</t>
  </si>
  <si>
    <t>Želiv, Vitice</t>
  </si>
  <si>
    <t>27, 96%</t>
  </si>
  <si>
    <t>34, 78%</t>
  </si>
  <si>
    <t>Číslo objektu v CEVH</t>
  </si>
  <si>
    <t>CZE6105-8462 (Brtnice), CZE6105-8497 (Jestřebí), CZE6105-8722 (Uhřínovice), CZE6105-8724 (Panská Lhota)</t>
  </si>
  <si>
    <t>Celkové náklady (Kč)</t>
  </si>
  <si>
    <t>Podíl vlastníka (Kč)</t>
  </si>
  <si>
    <t>Podíl kraje (Kč)</t>
  </si>
  <si>
    <t>Procentuální podíl vlastníka (%)</t>
  </si>
  <si>
    <t>Procentuální podíl kraje (%)</t>
  </si>
  <si>
    <r>
      <t>CZE6110-8772</t>
    </r>
    <r>
      <rPr>
        <sz val="11"/>
        <color indexed="8"/>
        <rFont val="Arial"/>
        <family val="2"/>
      </rPr>
      <t xml:space="preserve"> </t>
    </r>
  </si>
  <si>
    <t>Jakubov u Moravských Budějovic</t>
  </si>
  <si>
    <t>Vlastník - příjemce dotace</t>
  </si>
  <si>
    <t>CZE6108-9695</t>
  </si>
  <si>
    <t>CZE6115-9839</t>
  </si>
  <si>
    <t>CZE6110-26957 </t>
  </si>
  <si>
    <t>CZE6101-26871 (Vítochov), CZE 6101-26872 (Kozlov)</t>
  </si>
  <si>
    <t>CZE6106-8937</t>
  </si>
  <si>
    <t>CZE6103-20754</t>
  </si>
  <si>
    <t>CZE6113-8640</t>
  </si>
  <si>
    <t>CZE6113-8646</t>
  </si>
  <si>
    <t>CZE6105-8494</t>
  </si>
  <si>
    <t>CZE6115-9844 </t>
  </si>
  <si>
    <t>CZE6105-8495 </t>
  </si>
  <si>
    <t>CZE6111-9213</t>
  </si>
  <si>
    <t>CZE60104-9925</t>
  </si>
  <si>
    <t>CZE6102-8831</t>
  </si>
  <si>
    <t>CZE6109-9828 </t>
  </si>
  <si>
    <t>CZE6110-20910</t>
  </si>
  <si>
    <t>CZE6113-8671</t>
  </si>
  <si>
    <t>CZE6105-8530</t>
  </si>
  <si>
    <t>CZE6113-26440</t>
  </si>
  <si>
    <t>CZE6102-21917</t>
  </si>
  <si>
    <r>
      <t>CZE6107-26982 </t>
    </r>
    <r>
      <rPr>
        <sz val="11"/>
        <color indexed="8"/>
        <rFont val="Arial"/>
        <family val="2"/>
      </rPr>
      <t xml:space="preserve"> </t>
    </r>
  </si>
  <si>
    <t>CZE6106-8948 </t>
  </si>
  <si>
    <t>CZE6111-9259</t>
  </si>
  <si>
    <t>CZE6106-8950 </t>
  </si>
  <si>
    <t>CZE6105-8520</t>
  </si>
  <si>
    <t>CZE6112-9687</t>
  </si>
  <si>
    <t>CZE6113-9910</t>
  </si>
  <si>
    <t>CZE6108-8926</t>
  </si>
  <si>
    <t>CZE6106-9780</t>
  </si>
  <si>
    <t>CZE6112-9197</t>
  </si>
  <si>
    <t>CZE6112-9676  </t>
  </si>
  <si>
    <t>CZE6108-20815</t>
  </si>
  <si>
    <t>CZE6109-9830(Roučkovice), CZE6109-9829 (Jetřichovec)</t>
  </si>
  <si>
    <t>CZE6110-9267</t>
  </si>
  <si>
    <t>CZE6113-8457</t>
  </si>
  <si>
    <t>CZE6102-8841</t>
  </si>
  <si>
    <t>CZE6101-8778  </t>
  </si>
  <si>
    <t>CZE6113-22219</t>
  </si>
  <si>
    <t>CZE6114-9908  </t>
  </si>
  <si>
    <t>CZE6113-8677</t>
  </si>
  <si>
    <t>CZE6113-8989</t>
  </si>
  <si>
    <t>CZE6106-8964</t>
  </si>
  <si>
    <t>CZE6105-8563</t>
  </si>
  <si>
    <t>CZE6113-8679</t>
  </si>
  <si>
    <t>CZE6108-26906</t>
  </si>
  <si>
    <t>CZE6113-9010</t>
  </si>
  <si>
    <t>CZE6108-9700</t>
  </si>
  <si>
    <t>CZE6113-22187</t>
  </si>
  <si>
    <t>CZE6111-9222</t>
  </si>
  <si>
    <t>CZE6115-9875</t>
  </si>
  <si>
    <t xml:space="preserve">CZE6113-27002 </t>
  </si>
  <si>
    <t xml:space="preserve">CZE6106-8603 </t>
  </si>
  <si>
    <t>CZE6114-9608  </t>
  </si>
  <si>
    <t>CZE6109-9795</t>
  </si>
  <si>
    <t>CZE6102-8840  </t>
  </si>
  <si>
    <t>CZE6105-8555</t>
  </si>
  <si>
    <t>CZE6101-8782 (Ujčov),      CZE6101-8777 (Lískovec), CZE6101-8781 (D. Čepí)</t>
  </si>
  <si>
    <t>CZE6105-8490  </t>
  </si>
  <si>
    <t>CZE6105-8515  </t>
  </si>
  <si>
    <t>CZE6113-22186</t>
  </si>
  <si>
    <t>CZE6115-9891</t>
  </si>
  <si>
    <t>CZE6106-9027</t>
  </si>
  <si>
    <t>CZE6103-8598 (Želiv)         CZE6103-26803 (Vitice)</t>
  </si>
  <si>
    <t>CZE6110-8796</t>
  </si>
  <si>
    <t>Seznam žádostí obcí o dotaci na opravu a údržbu válečných hrobů a pietních míst vztahujících se k událostem 1. sv. války a k činnosti československých legií</t>
  </si>
  <si>
    <t>CZE6113-8643</t>
  </si>
  <si>
    <t>CZE6106-8597</t>
  </si>
  <si>
    <t>CZE6105-8496</t>
  </si>
  <si>
    <t>CZE6113-21959</t>
  </si>
  <si>
    <t>CZE6105-8638</t>
  </si>
  <si>
    <t>počet stran: 7</t>
  </si>
  <si>
    <t>ZK-03-2008-54,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</si>
</sst>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10" fontId="2" fillId="0" borderId="5" xfId="0" applyNumberFormat="1" applyFont="1" applyBorder="1" applyAlignment="1">
      <alignment wrapText="1"/>
    </xf>
    <xf numFmtId="10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10" fontId="2" fillId="0" borderId="8" xfId="0" applyNumberFormat="1" applyFont="1" applyBorder="1" applyAlignment="1">
      <alignment wrapText="1"/>
    </xf>
    <xf numFmtId="10" fontId="2" fillId="0" borderId="9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10" fontId="2" fillId="0" borderId="8" xfId="0" applyNumberFormat="1" applyFont="1" applyBorder="1" applyAlignment="1">
      <alignment wrapText="1"/>
    </xf>
    <xf numFmtId="10" fontId="2" fillId="0" borderId="9" xfId="0" applyNumberFormat="1" applyFont="1" applyBorder="1" applyAlignment="1">
      <alignment wrapText="1"/>
    </xf>
    <xf numFmtId="10" fontId="2" fillId="0" borderId="9" xfId="0" applyNumberFormat="1" applyFont="1" applyBorder="1" applyAlignment="1">
      <alignment horizontal="right" wrapText="1"/>
    </xf>
    <xf numFmtId="10" fontId="2" fillId="0" borderId="8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10" fontId="2" fillId="0" borderId="11" xfId="0" applyNumberFormat="1" applyFont="1" applyBorder="1" applyAlignment="1">
      <alignment wrapText="1"/>
    </xf>
    <xf numFmtId="10" fontId="2" fillId="0" borderId="1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10" fontId="1" fillId="0" borderId="3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13.00390625" style="0" customWidth="1"/>
    <col min="2" max="2" width="14.00390625" style="0" customWidth="1"/>
    <col min="3" max="3" width="9.00390625" style="0" bestFit="1" customWidth="1"/>
    <col min="4" max="4" width="14.00390625" style="0" customWidth="1"/>
    <col min="5" max="5" width="26.625" style="0" customWidth="1"/>
    <col min="6" max="6" width="16.625" style="0" customWidth="1"/>
    <col min="7" max="7" width="11.00390625" style="0" customWidth="1"/>
    <col min="8" max="8" width="10.125" style="0" customWidth="1"/>
    <col min="9" max="9" width="12.75390625" style="0" customWidth="1"/>
    <col min="10" max="10" width="10.625" style="0" customWidth="1"/>
    <col min="11" max="11" width="16.00390625" style="0" customWidth="1"/>
  </cols>
  <sheetData>
    <row r="2" spans="9:10" ht="12.75">
      <c r="I2" s="31" t="s">
        <v>193</v>
      </c>
      <c r="J2" s="31"/>
    </row>
    <row r="3" spans="9:10" ht="12.75">
      <c r="I3" s="31" t="s">
        <v>192</v>
      </c>
      <c r="J3" s="31"/>
    </row>
    <row r="5" spans="1:11" ht="13.5" customHeight="1" thickBot="1">
      <c r="A5" s="32" t="s">
        <v>186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42.75" customHeight="1" thickBot="1">
      <c r="A6" s="1" t="s">
        <v>0</v>
      </c>
      <c r="B6" s="2" t="s">
        <v>1</v>
      </c>
      <c r="C6" s="2" t="s">
        <v>43</v>
      </c>
      <c r="D6" s="2" t="s">
        <v>2</v>
      </c>
      <c r="E6" s="2" t="s">
        <v>112</v>
      </c>
      <c r="F6" s="2" t="s">
        <v>121</v>
      </c>
      <c r="G6" s="2" t="s">
        <v>114</v>
      </c>
      <c r="H6" s="2" t="s">
        <v>115</v>
      </c>
      <c r="I6" s="2" t="s">
        <v>117</v>
      </c>
      <c r="J6" s="2" t="s">
        <v>116</v>
      </c>
      <c r="K6" s="3" t="s">
        <v>118</v>
      </c>
    </row>
    <row r="7" spans="1:11" ht="38.25">
      <c r="A7" s="4" t="s">
        <v>19</v>
      </c>
      <c r="B7" s="5" t="s">
        <v>19</v>
      </c>
      <c r="C7" s="5" t="s">
        <v>45</v>
      </c>
      <c r="D7" s="5" t="s">
        <v>6</v>
      </c>
      <c r="E7" s="5" t="s">
        <v>122</v>
      </c>
      <c r="F7" s="5" t="s">
        <v>70</v>
      </c>
      <c r="G7" s="6">
        <v>16000</v>
      </c>
      <c r="H7" s="6">
        <v>1000</v>
      </c>
      <c r="I7" s="7">
        <v>0.0625</v>
      </c>
      <c r="J7" s="6">
        <v>15000</v>
      </c>
      <c r="K7" s="8" t="s">
        <v>20</v>
      </c>
    </row>
    <row r="8" spans="1:11" ht="38.25">
      <c r="A8" s="9" t="s">
        <v>102</v>
      </c>
      <c r="B8" s="10" t="s">
        <v>102</v>
      </c>
      <c r="C8" s="10" t="s">
        <v>45</v>
      </c>
      <c r="D8" s="10" t="s">
        <v>6</v>
      </c>
      <c r="E8" s="10" t="s">
        <v>123</v>
      </c>
      <c r="F8" s="10" t="s">
        <v>70</v>
      </c>
      <c r="G8" s="11">
        <v>35000</v>
      </c>
      <c r="H8" s="11">
        <v>20300</v>
      </c>
      <c r="I8" s="12">
        <v>0.58</v>
      </c>
      <c r="J8" s="11">
        <v>14700</v>
      </c>
      <c r="K8" s="13">
        <v>0.42</v>
      </c>
    </row>
    <row r="9" spans="1:11" ht="25.5">
      <c r="A9" s="14" t="s">
        <v>17</v>
      </c>
      <c r="B9" s="15" t="s">
        <v>17</v>
      </c>
      <c r="C9" s="15" t="s">
        <v>44</v>
      </c>
      <c r="D9" s="15" t="s">
        <v>18</v>
      </c>
      <c r="E9" s="16" t="s">
        <v>124</v>
      </c>
      <c r="F9" s="15" t="s">
        <v>70</v>
      </c>
      <c r="G9" s="17">
        <v>24000</v>
      </c>
      <c r="H9" s="17">
        <v>9000</v>
      </c>
      <c r="I9" s="18">
        <v>0.375</v>
      </c>
      <c r="J9" s="17">
        <v>15000</v>
      </c>
      <c r="K9" s="19">
        <v>0.625</v>
      </c>
    </row>
    <row r="10" spans="1:11" ht="63.75">
      <c r="A10" s="9" t="s">
        <v>106</v>
      </c>
      <c r="B10" s="10" t="s">
        <v>107</v>
      </c>
      <c r="C10" s="10" t="s">
        <v>47</v>
      </c>
      <c r="D10" s="10" t="s">
        <v>104</v>
      </c>
      <c r="E10" s="10" t="s">
        <v>113</v>
      </c>
      <c r="F10" s="10" t="s">
        <v>70</v>
      </c>
      <c r="G10" s="11">
        <v>27600</v>
      </c>
      <c r="H10" s="11">
        <v>12600</v>
      </c>
      <c r="I10" s="12">
        <v>0.4565</v>
      </c>
      <c r="J10" s="11">
        <v>15000</v>
      </c>
      <c r="K10" s="13">
        <v>0.5435</v>
      </c>
    </row>
    <row r="11" spans="1:11" ht="89.25">
      <c r="A11" s="9" t="s">
        <v>73</v>
      </c>
      <c r="B11" s="10" t="s">
        <v>89</v>
      </c>
      <c r="C11" s="10" t="s">
        <v>45</v>
      </c>
      <c r="D11" s="10" t="s">
        <v>74</v>
      </c>
      <c r="E11" s="10" t="s">
        <v>125</v>
      </c>
      <c r="F11" s="10" t="s">
        <v>70</v>
      </c>
      <c r="G11" s="11">
        <v>10000</v>
      </c>
      <c r="H11" s="11">
        <v>1000</v>
      </c>
      <c r="I11" s="12">
        <v>0.1</v>
      </c>
      <c r="J11" s="11">
        <v>9000</v>
      </c>
      <c r="K11" s="13">
        <v>0.9</v>
      </c>
    </row>
    <row r="12" spans="1:11" ht="38.25">
      <c r="A12" s="9" t="s">
        <v>108</v>
      </c>
      <c r="B12" s="10" t="s">
        <v>108</v>
      </c>
      <c r="C12" s="10" t="s">
        <v>46</v>
      </c>
      <c r="D12" s="10" t="s">
        <v>6</v>
      </c>
      <c r="E12" s="10" t="s">
        <v>126</v>
      </c>
      <c r="F12" s="10" t="s">
        <v>70</v>
      </c>
      <c r="G12" s="11">
        <v>30000</v>
      </c>
      <c r="H12" s="11">
        <v>15000</v>
      </c>
      <c r="I12" s="12">
        <v>0.5</v>
      </c>
      <c r="J12" s="11">
        <v>15000</v>
      </c>
      <c r="K12" s="13">
        <v>0.5</v>
      </c>
    </row>
    <row r="13" spans="1:11" ht="38.25">
      <c r="A13" s="9" t="s">
        <v>69</v>
      </c>
      <c r="B13" s="10" t="s">
        <v>69</v>
      </c>
      <c r="C13" s="10" t="s">
        <v>44</v>
      </c>
      <c r="D13" s="10" t="s">
        <v>38</v>
      </c>
      <c r="E13" s="10" t="s">
        <v>127</v>
      </c>
      <c r="F13" s="10" t="s">
        <v>70</v>
      </c>
      <c r="G13" s="11">
        <v>15000</v>
      </c>
      <c r="H13" s="11">
        <v>4500</v>
      </c>
      <c r="I13" s="12">
        <v>0.3</v>
      </c>
      <c r="J13" s="11">
        <v>10500</v>
      </c>
      <c r="K13" s="13">
        <v>0.7</v>
      </c>
    </row>
    <row r="14" spans="1:11" ht="38.25">
      <c r="A14" s="9" t="s">
        <v>95</v>
      </c>
      <c r="B14" s="10" t="s">
        <v>95</v>
      </c>
      <c r="C14" s="10" t="s">
        <v>46</v>
      </c>
      <c r="D14" s="10" t="s">
        <v>6</v>
      </c>
      <c r="E14" s="10" t="s">
        <v>128</v>
      </c>
      <c r="F14" s="10" t="s">
        <v>70</v>
      </c>
      <c r="G14" s="11">
        <v>19947</v>
      </c>
      <c r="H14" s="11">
        <v>4947</v>
      </c>
      <c r="I14" s="12">
        <v>0.248</v>
      </c>
      <c r="J14" s="11">
        <v>15000</v>
      </c>
      <c r="K14" s="13">
        <v>0.752</v>
      </c>
    </row>
    <row r="15" spans="1:11" ht="38.25">
      <c r="A15" s="9" t="s">
        <v>3</v>
      </c>
      <c r="B15" s="10" t="s">
        <v>3</v>
      </c>
      <c r="C15" s="10" t="s">
        <v>46</v>
      </c>
      <c r="D15" s="10" t="s">
        <v>38</v>
      </c>
      <c r="E15" s="10" t="s">
        <v>187</v>
      </c>
      <c r="F15" s="10" t="s">
        <v>70</v>
      </c>
      <c r="G15" s="11">
        <v>28455</v>
      </c>
      <c r="H15" s="11">
        <v>13455</v>
      </c>
      <c r="I15" s="12">
        <v>0.4729</v>
      </c>
      <c r="J15" s="11">
        <v>15000</v>
      </c>
      <c r="K15" s="13">
        <v>0.5271</v>
      </c>
    </row>
    <row r="16" spans="1:11" ht="38.25">
      <c r="A16" s="9" t="s">
        <v>32</v>
      </c>
      <c r="B16" s="10" t="s">
        <v>88</v>
      </c>
      <c r="C16" s="10" t="s">
        <v>46</v>
      </c>
      <c r="D16" s="10" t="s">
        <v>6</v>
      </c>
      <c r="E16" s="10" t="s">
        <v>129</v>
      </c>
      <c r="F16" s="10" t="s">
        <v>70</v>
      </c>
      <c r="G16" s="11">
        <v>48790</v>
      </c>
      <c r="H16" s="11">
        <v>33790</v>
      </c>
      <c r="I16" s="12">
        <v>0.6925</v>
      </c>
      <c r="J16" s="11">
        <v>15000</v>
      </c>
      <c r="K16" s="13">
        <v>0.3075</v>
      </c>
    </row>
    <row r="17" spans="1:11" ht="38.25">
      <c r="A17" s="9" t="s">
        <v>31</v>
      </c>
      <c r="B17" s="10" t="s">
        <v>31</v>
      </c>
      <c r="C17" s="10" t="s">
        <v>45</v>
      </c>
      <c r="D17" s="10" t="s">
        <v>6</v>
      </c>
      <c r="E17" s="16" t="s">
        <v>50</v>
      </c>
      <c r="F17" s="16" t="s">
        <v>70</v>
      </c>
      <c r="G17" s="11">
        <v>20000</v>
      </c>
      <c r="H17" s="11">
        <v>5000</v>
      </c>
      <c r="I17" s="12">
        <v>0.25</v>
      </c>
      <c r="J17" s="11">
        <v>15000</v>
      </c>
      <c r="K17" s="13">
        <v>0.75</v>
      </c>
    </row>
    <row r="18" spans="1:11" ht="43.5" customHeight="1">
      <c r="A18" s="9" t="s">
        <v>13</v>
      </c>
      <c r="B18" s="10" t="s">
        <v>13</v>
      </c>
      <c r="C18" s="10" t="s">
        <v>47</v>
      </c>
      <c r="D18" s="10" t="s">
        <v>38</v>
      </c>
      <c r="E18" s="10" t="s">
        <v>130</v>
      </c>
      <c r="F18" s="10" t="s">
        <v>70</v>
      </c>
      <c r="G18" s="11">
        <v>35759</v>
      </c>
      <c r="H18" s="11">
        <v>20759</v>
      </c>
      <c r="I18" s="12">
        <v>0.58</v>
      </c>
      <c r="J18" s="11">
        <v>15000</v>
      </c>
      <c r="K18" s="13">
        <v>0.42</v>
      </c>
    </row>
    <row r="19" spans="1:11" ht="38.25">
      <c r="A19" s="14" t="s">
        <v>87</v>
      </c>
      <c r="B19" s="15" t="s">
        <v>87</v>
      </c>
      <c r="C19" s="15" t="s">
        <v>45</v>
      </c>
      <c r="D19" s="15" t="s">
        <v>6</v>
      </c>
      <c r="E19" s="16" t="s">
        <v>131</v>
      </c>
      <c r="F19" s="15" t="s">
        <v>70</v>
      </c>
      <c r="G19" s="17">
        <v>16000</v>
      </c>
      <c r="H19" s="17">
        <v>1000</v>
      </c>
      <c r="I19" s="18">
        <v>0.0625</v>
      </c>
      <c r="J19" s="17">
        <v>15000</v>
      </c>
      <c r="K19" s="19">
        <v>0.9375</v>
      </c>
    </row>
    <row r="20" spans="1:11" ht="41.25" customHeight="1">
      <c r="A20" s="9" t="s">
        <v>64</v>
      </c>
      <c r="B20" s="10" t="s">
        <v>64</v>
      </c>
      <c r="C20" s="10" t="s">
        <v>47</v>
      </c>
      <c r="D20" s="10" t="s">
        <v>6</v>
      </c>
      <c r="E20" s="16" t="s">
        <v>132</v>
      </c>
      <c r="F20" s="10" t="s">
        <v>70</v>
      </c>
      <c r="G20" s="11">
        <v>93500</v>
      </c>
      <c r="H20" s="11">
        <v>78500</v>
      </c>
      <c r="I20" s="12">
        <v>0.8395</v>
      </c>
      <c r="J20" s="11">
        <v>15000</v>
      </c>
      <c r="K20" s="13">
        <v>0.1605</v>
      </c>
    </row>
    <row r="21" spans="1:11" ht="44.25" customHeight="1">
      <c r="A21" s="14" t="s">
        <v>53</v>
      </c>
      <c r="B21" s="15" t="s">
        <v>54</v>
      </c>
      <c r="C21" s="15" t="s">
        <v>48</v>
      </c>
      <c r="D21" s="15" t="s">
        <v>6</v>
      </c>
      <c r="E21" s="15" t="s">
        <v>133</v>
      </c>
      <c r="F21" s="15" t="s">
        <v>70</v>
      </c>
      <c r="G21" s="17">
        <v>15094</v>
      </c>
      <c r="H21" s="15">
        <v>94</v>
      </c>
      <c r="I21" s="18">
        <v>0.0062</v>
      </c>
      <c r="J21" s="17">
        <v>15000</v>
      </c>
      <c r="K21" s="19">
        <v>0.9938</v>
      </c>
    </row>
    <row r="22" spans="1:11" ht="38.25">
      <c r="A22" s="9" t="s">
        <v>93</v>
      </c>
      <c r="B22" s="10" t="s">
        <v>94</v>
      </c>
      <c r="C22" s="10" t="s">
        <v>48</v>
      </c>
      <c r="D22" s="10" t="s">
        <v>38</v>
      </c>
      <c r="E22" s="10" t="s">
        <v>134</v>
      </c>
      <c r="F22" s="10" t="s">
        <v>70</v>
      </c>
      <c r="G22" s="11">
        <v>46500</v>
      </c>
      <c r="H22" s="11">
        <v>33500</v>
      </c>
      <c r="I22" s="12">
        <v>0.7204</v>
      </c>
      <c r="J22" s="11">
        <v>13000</v>
      </c>
      <c r="K22" s="20" t="s">
        <v>110</v>
      </c>
    </row>
    <row r="23" spans="1:11" ht="38.25">
      <c r="A23" s="9" t="s">
        <v>58</v>
      </c>
      <c r="B23" s="10" t="s">
        <v>120</v>
      </c>
      <c r="C23" s="10" t="s">
        <v>46</v>
      </c>
      <c r="D23" s="10" t="s">
        <v>6</v>
      </c>
      <c r="E23" s="10" t="s">
        <v>188</v>
      </c>
      <c r="F23" s="10" t="s">
        <v>70</v>
      </c>
      <c r="G23" s="11">
        <v>25000</v>
      </c>
      <c r="H23" s="11">
        <v>10000</v>
      </c>
      <c r="I23" s="12">
        <v>0.4</v>
      </c>
      <c r="J23" s="11">
        <v>15000</v>
      </c>
      <c r="K23" s="13">
        <v>0.6</v>
      </c>
    </row>
    <row r="24" spans="1:11" ht="38.25">
      <c r="A24" s="9" t="s">
        <v>9</v>
      </c>
      <c r="B24" s="10" t="s">
        <v>9</v>
      </c>
      <c r="C24" s="10" t="s">
        <v>47</v>
      </c>
      <c r="D24" s="10" t="s">
        <v>6</v>
      </c>
      <c r="E24" s="10" t="s">
        <v>189</v>
      </c>
      <c r="F24" s="10" t="s">
        <v>70</v>
      </c>
      <c r="G24" s="11">
        <v>23000</v>
      </c>
      <c r="H24" s="11">
        <v>8000</v>
      </c>
      <c r="I24" s="21" t="s">
        <v>111</v>
      </c>
      <c r="J24" s="11">
        <v>15000</v>
      </c>
      <c r="K24" s="13">
        <v>0.6522</v>
      </c>
    </row>
    <row r="25" spans="1:11" ht="38.25">
      <c r="A25" s="14" t="s">
        <v>96</v>
      </c>
      <c r="B25" s="15" t="s">
        <v>96</v>
      </c>
      <c r="C25" s="15" t="s">
        <v>46</v>
      </c>
      <c r="D25" s="15" t="s">
        <v>6</v>
      </c>
      <c r="E25" s="15" t="s">
        <v>190</v>
      </c>
      <c r="F25" s="15" t="s">
        <v>70</v>
      </c>
      <c r="G25" s="17">
        <v>31896</v>
      </c>
      <c r="H25" s="17">
        <v>16896</v>
      </c>
      <c r="I25" s="18">
        <v>0.5297</v>
      </c>
      <c r="J25" s="17">
        <v>15000</v>
      </c>
      <c r="K25" s="19">
        <v>0.4703</v>
      </c>
    </row>
    <row r="26" spans="1:11" ht="37.5" customHeight="1">
      <c r="A26" s="9" t="s">
        <v>81</v>
      </c>
      <c r="B26" s="10" t="s">
        <v>81</v>
      </c>
      <c r="C26" s="10" t="s">
        <v>47</v>
      </c>
      <c r="D26" s="10" t="s">
        <v>6</v>
      </c>
      <c r="E26" s="10" t="s">
        <v>191</v>
      </c>
      <c r="F26" s="10" t="s">
        <v>70</v>
      </c>
      <c r="G26" s="11">
        <v>30000</v>
      </c>
      <c r="H26" s="11">
        <v>15000</v>
      </c>
      <c r="I26" s="12">
        <v>0.5</v>
      </c>
      <c r="J26" s="11">
        <v>15000</v>
      </c>
      <c r="K26" s="13">
        <v>0.5</v>
      </c>
    </row>
    <row r="27" spans="1:11" ht="39.75" customHeight="1">
      <c r="A27" s="9" t="s">
        <v>16</v>
      </c>
      <c r="B27" s="10" t="s">
        <v>16</v>
      </c>
      <c r="C27" s="10" t="s">
        <v>48</v>
      </c>
      <c r="D27" s="10" t="s">
        <v>6</v>
      </c>
      <c r="E27" s="10" t="s">
        <v>135</v>
      </c>
      <c r="F27" s="10" t="s">
        <v>70</v>
      </c>
      <c r="G27" s="11">
        <v>30000</v>
      </c>
      <c r="H27" s="11">
        <v>15000</v>
      </c>
      <c r="I27" s="12">
        <v>0.5</v>
      </c>
      <c r="J27" s="11">
        <v>15000</v>
      </c>
      <c r="K27" s="13">
        <v>0.5</v>
      </c>
    </row>
    <row r="28" spans="1:11" ht="25.5">
      <c r="A28" s="9" t="s">
        <v>16</v>
      </c>
      <c r="B28" s="10" t="s">
        <v>16</v>
      </c>
      <c r="C28" s="10" t="s">
        <v>44</v>
      </c>
      <c r="D28" s="10" t="s">
        <v>63</v>
      </c>
      <c r="E28" s="16" t="s">
        <v>136</v>
      </c>
      <c r="F28" s="10" t="s">
        <v>70</v>
      </c>
      <c r="G28" s="11">
        <v>17612</v>
      </c>
      <c r="H28" s="11">
        <v>7045</v>
      </c>
      <c r="I28" s="12">
        <v>0.4</v>
      </c>
      <c r="J28" s="11">
        <v>10567</v>
      </c>
      <c r="K28" s="13">
        <v>0.6</v>
      </c>
    </row>
    <row r="29" spans="1:11" ht="38.25">
      <c r="A29" s="9" t="s">
        <v>40</v>
      </c>
      <c r="B29" s="10" t="s">
        <v>40</v>
      </c>
      <c r="C29" s="10" t="s">
        <v>44</v>
      </c>
      <c r="D29" s="10" t="s">
        <v>38</v>
      </c>
      <c r="E29" s="10" t="s">
        <v>137</v>
      </c>
      <c r="F29" s="10" t="s">
        <v>70</v>
      </c>
      <c r="G29" s="11">
        <v>34250</v>
      </c>
      <c r="H29" s="11">
        <v>19250</v>
      </c>
      <c r="I29" s="12">
        <v>0.562</v>
      </c>
      <c r="J29" s="11">
        <v>15000</v>
      </c>
      <c r="K29" s="13">
        <v>0.438</v>
      </c>
    </row>
    <row r="30" spans="1:11" ht="42" customHeight="1">
      <c r="A30" s="9" t="s">
        <v>41</v>
      </c>
      <c r="B30" s="10" t="s">
        <v>41</v>
      </c>
      <c r="C30" s="10" t="s">
        <v>46</v>
      </c>
      <c r="D30" s="10" t="s">
        <v>6</v>
      </c>
      <c r="E30" s="10" t="s">
        <v>138</v>
      </c>
      <c r="F30" s="10" t="s">
        <v>70</v>
      </c>
      <c r="G30" s="11">
        <v>34620</v>
      </c>
      <c r="H30" s="11">
        <v>19620</v>
      </c>
      <c r="I30" s="12">
        <v>0.5667</v>
      </c>
      <c r="J30" s="11">
        <v>15000</v>
      </c>
      <c r="K30" s="13">
        <v>0.4333</v>
      </c>
    </row>
    <row r="31" spans="1:11" ht="40.5" customHeight="1">
      <c r="A31" s="9" t="s">
        <v>68</v>
      </c>
      <c r="B31" s="10" t="s">
        <v>68</v>
      </c>
      <c r="C31" s="10" t="s">
        <v>47</v>
      </c>
      <c r="D31" s="10" t="s">
        <v>6</v>
      </c>
      <c r="E31" s="10" t="s">
        <v>139</v>
      </c>
      <c r="F31" s="10" t="s">
        <v>70</v>
      </c>
      <c r="G31" s="11">
        <v>27750</v>
      </c>
      <c r="H31" s="11">
        <v>13875</v>
      </c>
      <c r="I31" s="12">
        <v>0.5</v>
      </c>
      <c r="J31" s="11">
        <v>13875</v>
      </c>
      <c r="K31" s="13">
        <v>0.5</v>
      </c>
    </row>
    <row r="32" spans="1:11" ht="41.25" customHeight="1">
      <c r="A32" s="9" t="s">
        <v>37</v>
      </c>
      <c r="B32" s="10" t="s">
        <v>37</v>
      </c>
      <c r="C32" s="10" t="s">
        <v>46</v>
      </c>
      <c r="D32" s="10" t="s">
        <v>38</v>
      </c>
      <c r="E32" s="10" t="s">
        <v>140</v>
      </c>
      <c r="F32" s="10" t="s">
        <v>70</v>
      </c>
      <c r="G32" s="11">
        <v>113396</v>
      </c>
      <c r="H32" s="11">
        <v>98428</v>
      </c>
      <c r="I32" s="12">
        <v>0.868</v>
      </c>
      <c r="J32" s="11">
        <v>14968</v>
      </c>
      <c r="K32" s="13">
        <v>0.132</v>
      </c>
    </row>
    <row r="33" spans="1:11" ht="42.75" customHeight="1">
      <c r="A33" s="9" t="s">
        <v>5</v>
      </c>
      <c r="B33" s="10" t="s">
        <v>5</v>
      </c>
      <c r="C33" s="15" t="s">
        <v>48</v>
      </c>
      <c r="D33" s="10" t="s">
        <v>38</v>
      </c>
      <c r="E33" s="10" t="s">
        <v>141</v>
      </c>
      <c r="F33" s="10" t="s">
        <v>70</v>
      </c>
      <c r="G33" s="11">
        <v>40000</v>
      </c>
      <c r="H33" s="11">
        <v>25000</v>
      </c>
      <c r="I33" s="12">
        <v>0.625</v>
      </c>
      <c r="J33" s="11">
        <v>15000</v>
      </c>
      <c r="K33" s="13">
        <v>0.375</v>
      </c>
    </row>
    <row r="34" spans="1:11" ht="42" customHeight="1">
      <c r="A34" s="9" t="s">
        <v>62</v>
      </c>
      <c r="B34" s="10" t="s">
        <v>62</v>
      </c>
      <c r="C34" s="10" t="s">
        <v>46</v>
      </c>
      <c r="D34" s="10" t="s">
        <v>6</v>
      </c>
      <c r="E34" s="16" t="s">
        <v>142</v>
      </c>
      <c r="F34" s="10" t="s">
        <v>70</v>
      </c>
      <c r="G34" s="11">
        <v>36600</v>
      </c>
      <c r="H34" s="11">
        <v>21600</v>
      </c>
      <c r="I34" s="12">
        <v>0.59</v>
      </c>
      <c r="J34" s="11">
        <v>15000</v>
      </c>
      <c r="K34" s="13">
        <v>0.41</v>
      </c>
    </row>
    <row r="35" spans="1:11" ht="42.75" customHeight="1">
      <c r="A35" s="9" t="s">
        <v>59</v>
      </c>
      <c r="B35" s="10" t="s">
        <v>59</v>
      </c>
      <c r="C35" s="10" t="s">
        <v>46</v>
      </c>
      <c r="D35" s="10" t="s">
        <v>6</v>
      </c>
      <c r="E35" s="16" t="s">
        <v>143</v>
      </c>
      <c r="F35" s="10" t="s">
        <v>70</v>
      </c>
      <c r="G35" s="11">
        <v>11000</v>
      </c>
      <c r="H35" s="11">
        <v>1100</v>
      </c>
      <c r="I35" s="12">
        <v>0.1</v>
      </c>
      <c r="J35" s="11">
        <v>9900</v>
      </c>
      <c r="K35" s="13">
        <v>0.9</v>
      </c>
    </row>
    <row r="36" spans="1:11" ht="38.25">
      <c r="A36" s="14" t="s">
        <v>97</v>
      </c>
      <c r="B36" s="15" t="s">
        <v>97</v>
      </c>
      <c r="C36" s="15" t="s">
        <v>48</v>
      </c>
      <c r="D36" s="10" t="s">
        <v>6</v>
      </c>
      <c r="E36" s="15" t="s">
        <v>144</v>
      </c>
      <c r="F36" s="15" t="s">
        <v>70</v>
      </c>
      <c r="G36" s="17">
        <v>25000</v>
      </c>
      <c r="H36" s="17">
        <v>10000</v>
      </c>
      <c r="I36" s="18">
        <v>0.4</v>
      </c>
      <c r="J36" s="17">
        <v>15000</v>
      </c>
      <c r="K36" s="19">
        <v>0.6</v>
      </c>
    </row>
    <row r="37" spans="1:11" ht="46.5" customHeight="1">
      <c r="A37" s="9" t="s">
        <v>90</v>
      </c>
      <c r="B37" s="10" t="s">
        <v>90</v>
      </c>
      <c r="C37" s="10" t="s">
        <v>46</v>
      </c>
      <c r="D37" s="10" t="s">
        <v>6</v>
      </c>
      <c r="E37" s="16" t="s">
        <v>145</v>
      </c>
      <c r="F37" s="10" t="s">
        <v>70</v>
      </c>
      <c r="G37" s="11">
        <v>89736</v>
      </c>
      <c r="H37" s="11">
        <v>74736</v>
      </c>
      <c r="I37" s="12">
        <v>0.8328</v>
      </c>
      <c r="J37" s="11">
        <v>15000</v>
      </c>
      <c r="K37" s="13">
        <v>0.1672</v>
      </c>
    </row>
    <row r="38" spans="1:11" ht="39.75" customHeight="1">
      <c r="A38" s="9" t="s">
        <v>77</v>
      </c>
      <c r="B38" s="10" t="s">
        <v>77</v>
      </c>
      <c r="C38" s="10" t="s">
        <v>47</v>
      </c>
      <c r="D38" s="10" t="s">
        <v>38</v>
      </c>
      <c r="E38" s="10" t="s">
        <v>146</v>
      </c>
      <c r="F38" s="10" t="s">
        <v>70</v>
      </c>
      <c r="G38" s="11">
        <v>25000</v>
      </c>
      <c r="H38" s="11">
        <v>12500</v>
      </c>
      <c r="I38" s="12">
        <v>0.5</v>
      </c>
      <c r="J38" s="11">
        <v>12500</v>
      </c>
      <c r="K38" s="13">
        <v>0.5</v>
      </c>
    </row>
    <row r="39" spans="1:11" ht="45.75" customHeight="1">
      <c r="A39" s="9" t="s">
        <v>28</v>
      </c>
      <c r="B39" s="10" t="s">
        <v>28</v>
      </c>
      <c r="C39" s="10" t="s">
        <v>47</v>
      </c>
      <c r="D39" s="10" t="s">
        <v>6</v>
      </c>
      <c r="E39" s="10" t="s">
        <v>147</v>
      </c>
      <c r="F39" s="10" t="s">
        <v>70</v>
      </c>
      <c r="G39" s="11">
        <v>60000</v>
      </c>
      <c r="H39" s="11">
        <v>45000</v>
      </c>
      <c r="I39" s="12">
        <v>0.75</v>
      </c>
      <c r="J39" s="11">
        <v>15000</v>
      </c>
      <c r="K39" s="13">
        <v>0.25</v>
      </c>
    </row>
    <row r="40" spans="1:11" ht="39.75" customHeight="1">
      <c r="A40" s="9" t="s">
        <v>105</v>
      </c>
      <c r="B40" s="10" t="s">
        <v>105</v>
      </c>
      <c r="C40" s="10" t="s">
        <v>46</v>
      </c>
      <c r="D40" s="10" t="s">
        <v>6</v>
      </c>
      <c r="E40" s="10" t="s">
        <v>148</v>
      </c>
      <c r="F40" s="10" t="s">
        <v>70</v>
      </c>
      <c r="G40" s="11">
        <v>20000</v>
      </c>
      <c r="H40" s="11">
        <v>8000</v>
      </c>
      <c r="I40" s="12">
        <v>0.4</v>
      </c>
      <c r="J40" s="11">
        <v>12000</v>
      </c>
      <c r="K40" s="13">
        <v>0.6</v>
      </c>
    </row>
    <row r="41" spans="1:11" ht="37.5" customHeight="1">
      <c r="A41" s="9" t="s">
        <v>25</v>
      </c>
      <c r="B41" s="10" t="s">
        <v>25</v>
      </c>
      <c r="C41" s="10" t="s">
        <v>45</v>
      </c>
      <c r="D41" s="10" t="s">
        <v>6</v>
      </c>
      <c r="E41" s="10" t="s">
        <v>149</v>
      </c>
      <c r="F41" s="10" t="s">
        <v>70</v>
      </c>
      <c r="G41" s="11">
        <v>25000</v>
      </c>
      <c r="H41" s="11">
        <v>10000</v>
      </c>
      <c r="I41" s="12">
        <v>0.4</v>
      </c>
      <c r="J41" s="11">
        <v>15000</v>
      </c>
      <c r="K41" s="13">
        <v>0.6</v>
      </c>
    </row>
    <row r="42" spans="1:11" ht="37.5" customHeight="1">
      <c r="A42" s="9" t="s">
        <v>35</v>
      </c>
      <c r="B42" s="10" t="s">
        <v>36</v>
      </c>
      <c r="C42" s="10" t="s">
        <v>46</v>
      </c>
      <c r="D42" s="10" t="s">
        <v>6</v>
      </c>
      <c r="E42" s="16" t="s">
        <v>51</v>
      </c>
      <c r="F42" s="16" t="s">
        <v>70</v>
      </c>
      <c r="G42" s="11">
        <v>12500</v>
      </c>
      <c r="H42" s="11">
        <v>2500</v>
      </c>
      <c r="I42" s="12">
        <v>0.2</v>
      </c>
      <c r="J42" s="11">
        <v>10000</v>
      </c>
      <c r="K42" s="13">
        <v>0.8</v>
      </c>
    </row>
    <row r="43" spans="1:11" ht="42.75" customHeight="1">
      <c r="A43" s="9" t="s">
        <v>33</v>
      </c>
      <c r="B43" s="10" t="s">
        <v>34</v>
      </c>
      <c r="C43" s="10" t="s">
        <v>46</v>
      </c>
      <c r="D43" s="10" t="s">
        <v>6</v>
      </c>
      <c r="E43" s="10" t="s">
        <v>150</v>
      </c>
      <c r="F43" s="10" t="s">
        <v>70</v>
      </c>
      <c r="G43" s="11">
        <v>28000</v>
      </c>
      <c r="H43" s="11">
        <v>13000</v>
      </c>
      <c r="I43" s="12">
        <v>0.4642</v>
      </c>
      <c r="J43" s="11">
        <v>15000</v>
      </c>
      <c r="K43" s="13">
        <v>0.5358</v>
      </c>
    </row>
    <row r="44" spans="1:11" ht="42" customHeight="1">
      <c r="A44" s="9" t="s">
        <v>14</v>
      </c>
      <c r="B44" s="10" t="s">
        <v>14</v>
      </c>
      <c r="C44" s="10" t="s">
        <v>47</v>
      </c>
      <c r="D44" s="10" t="s">
        <v>38</v>
      </c>
      <c r="E44" s="10" t="s">
        <v>151</v>
      </c>
      <c r="F44" s="10" t="s">
        <v>70</v>
      </c>
      <c r="G44" s="11">
        <v>15680</v>
      </c>
      <c r="H44" s="11">
        <v>1680</v>
      </c>
      <c r="I44" s="12">
        <v>0.1071</v>
      </c>
      <c r="J44" s="11">
        <v>14000</v>
      </c>
      <c r="K44" s="13">
        <v>0.8929</v>
      </c>
    </row>
    <row r="45" spans="1:11" ht="43.5" customHeight="1">
      <c r="A45" s="9" t="s">
        <v>66</v>
      </c>
      <c r="B45" s="10" t="s">
        <v>66</v>
      </c>
      <c r="C45" s="10" t="s">
        <v>47</v>
      </c>
      <c r="D45" s="10" t="s">
        <v>6</v>
      </c>
      <c r="E45" s="16" t="s">
        <v>152</v>
      </c>
      <c r="F45" s="10" t="s">
        <v>70</v>
      </c>
      <c r="G45" s="11">
        <v>46000</v>
      </c>
      <c r="H45" s="11">
        <v>31000</v>
      </c>
      <c r="I45" s="12">
        <v>0.6739</v>
      </c>
      <c r="J45" s="11">
        <v>15000</v>
      </c>
      <c r="K45" s="13">
        <v>0.3261</v>
      </c>
    </row>
    <row r="46" spans="1:11" ht="43.5" customHeight="1">
      <c r="A46" s="9" t="s">
        <v>29</v>
      </c>
      <c r="B46" s="10" t="s">
        <v>29</v>
      </c>
      <c r="C46" s="10" t="s">
        <v>47</v>
      </c>
      <c r="D46" s="10" t="s">
        <v>6</v>
      </c>
      <c r="E46" s="16" t="s">
        <v>52</v>
      </c>
      <c r="F46" s="16" t="s">
        <v>70</v>
      </c>
      <c r="G46" s="11">
        <v>31000</v>
      </c>
      <c r="H46" s="11">
        <v>16000</v>
      </c>
      <c r="I46" s="12">
        <v>0.5161</v>
      </c>
      <c r="J46" s="11">
        <v>15000</v>
      </c>
      <c r="K46" s="13">
        <v>0.4839</v>
      </c>
    </row>
    <row r="47" spans="1:11" ht="53.25" customHeight="1">
      <c r="A47" s="9" t="s">
        <v>10</v>
      </c>
      <c r="B47" s="10" t="s">
        <v>10</v>
      </c>
      <c r="C47" s="10" t="s">
        <v>45</v>
      </c>
      <c r="D47" s="10" t="s">
        <v>11</v>
      </c>
      <c r="E47" s="10" t="s">
        <v>153</v>
      </c>
      <c r="F47" s="10" t="s">
        <v>70</v>
      </c>
      <c r="G47" s="11">
        <v>35000</v>
      </c>
      <c r="H47" s="11">
        <v>20000</v>
      </c>
      <c r="I47" s="12">
        <v>0.5714</v>
      </c>
      <c r="J47" s="11">
        <v>15000</v>
      </c>
      <c r="K47" s="13">
        <v>0.4286</v>
      </c>
    </row>
    <row r="48" spans="1:11" ht="38.25">
      <c r="A48" s="14" t="s">
        <v>85</v>
      </c>
      <c r="B48" s="15" t="s">
        <v>86</v>
      </c>
      <c r="C48" s="15" t="s">
        <v>44</v>
      </c>
      <c r="D48" s="15" t="s">
        <v>6</v>
      </c>
      <c r="E48" s="15" t="s">
        <v>154</v>
      </c>
      <c r="F48" s="15" t="s">
        <v>70</v>
      </c>
      <c r="G48" s="17">
        <v>24980</v>
      </c>
      <c r="H48" s="17">
        <v>9980</v>
      </c>
      <c r="I48" s="18">
        <v>0.3995</v>
      </c>
      <c r="J48" s="17">
        <v>15000</v>
      </c>
      <c r="K48" s="19">
        <v>0.6005</v>
      </c>
    </row>
    <row r="49" spans="1:11" ht="38.25">
      <c r="A49" s="9" t="s">
        <v>44</v>
      </c>
      <c r="B49" s="10" t="s">
        <v>82</v>
      </c>
      <c r="C49" s="10" t="s">
        <v>44</v>
      </c>
      <c r="D49" s="10" t="s">
        <v>6</v>
      </c>
      <c r="E49" s="10" t="s">
        <v>155</v>
      </c>
      <c r="F49" s="10" t="s">
        <v>70</v>
      </c>
      <c r="G49" s="11">
        <v>205886</v>
      </c>
      <c r="H49" s="11">
        <v>190886</v>
      </c>
      <c r="I49" s="12">
        <v>0.9271</v>
      </c>
      <c r="J49" s="11">
        <v>15000</v>
      </c>
      <c r="K49" s="13">
        <v>0.0729</v>
      </c>
    </row>
    <row r="50" spans="1:11" ht="38.25">
      <c r="A50" s="9" t="s">
        <v>65</v>
      </c>
      <c r="B50" s="10" t="s">
        <v>65</v>
      </c>
      <c r="C50" s="10" t="s">
        <v>46</v>
      </c>
      <c r="D50" s="10" t="s">
        <v>6</v>
      </c>
      <c r="E50" s="10" t="s">
        <v>156</v>
      </c>
      <c r="F50" s="10" t="s">
        <v>70</v>
      </c>
      <c r="G50" s="11">
        <v>27250</v>
      </c>
      <c r="H50" s="11">
        <v>12250</v>
      </c>
      <c r="I50" s="12">
        <v>0.4495</v>
      </c>
      <c r="J50" s="11">
        <v>15000</v>
      </c>
      <c r="K50" s="13">
        <v>0.5505</v>
      </c>
    </row>
    <row r="51" spans="1:11" ht="38.25">
      <c r="A51" s="9" t="s">
        <v>60</v>
      </c>
      <c r="B51" s="10" t="s">
        <v>60</v>
      </c>
      <c r="C51" s="10" t="s">
        <v>48</v>
      </c>
      <c r="D51" s="10" t="s">
        <v>6</v>
      </c>
      <c r="E51" s="10" t="s">
        <v>157</v>
      </c>
      <c r="F51" s="10" t="s">
        <v>70</v>
      </c>
      <c r="G51" s="11">
        <v>51339</v>
      </c>
      <c r="H51" s="11">
        <v>36339</v>
      </c>
      <c r="I51" s="12">
        <v>0.7078</v>
      </c>
      <c r="J51" s="11">
        <v>15000</v>
      </c>
      <c r="K51" s="13">
        <v>0.29</v>
      </c>
    </row>
    <row r="52" spans="1:11" ht="38.25">
      <c r="A52" s="9" t="s">
        <v>79</v>
      </c>
      <c r="B52" s="10" t="s">
        <v>79</v>
      </c>
      <c r="C52" s="10" t="s">
        <v>45</v>
      </c>
      <c r="D52" s="10" t="s">
        <v>6</v>
      </c>
      <c r="E52" s="16" t="s">
        <v>158</v>
      </c>
      <c r="F52" s="10" t="s">
        <v>70</v>
      </c>
      <c r="G52" s="11">
        <v>25000</v>
      </c>
      <c r="H52" s="11">
        <v>10000</v>
      </c>
      <c r="I52" s="12">
        <v>0.4</v>
      </c>
      <c r="J52" s="11">
        <v>15000</v>
      </c>
      <c r="K52" s="13">
        <v>0.6</v>
      </c>
    </row>
    <row r="53" spans="1:11" ht="38.25">
      <c r="A53" s="9" t="s">
        <v>22</v>
      </c>
      <c r="B53" s="10" t="s">
        <v>22</v>
      </c>
      <c r="C53" s="10" t="s">
        <v>46</v>
      </c>
      <c r="D53" s="10" t="s">
        <v>38</v>
      </c>
      <c r="E53" s="10" t="s">
        <v>159</v>
      </c>
      <c r="F53" s="10" t="s">
        <v>70</v>
      </c>
      <c r="G53" s="11">
        <v>20000</v>
      </c>
      <c r="H53" s="11">
        <v>5000</v>
      </c>
      <c r="I53" s="12">
        <v>0.25</v>
      </c>
      <c r="J53" s="11">
        <v>15000</v>
      </c>
      <c r="K53" s="13">
        <v>0.75</v>
      </c>
    </row>
    <row r="54" spans="1:11" ht="38.25">
      <c r="A54" s="9" t="s">
        <v>80</v>
      </c>
      <c r="B54" s="10" t="s">
        <v>80</v>
      </c>
      <c r="C54" s="10" t="s">
        <v>45</v>
      </c>
      <c r="D54" s="10" t="s">
        <v>38</v>
      </c>
      <c r="E54" s="16" t="s">
        <v>160</v>
      </c>
      <c r="F54" s="10" t="s">
        <v>70</v>
      </c>
      <c r="G54" s="11">
        <v>47000</v>
      </c>
      <c r="H54" s="11">
        <v>32000</v>
      </c>
      <c r="I54" s="12">
        <v>0.6872</v>
      </c>
      <c r="J54" s="11">
        <v>15000</v>
      </c>
      <c r="K54" s="13">
        <v>0.3128</v>
      </c>
    </row>
    <row r="55" spans="1:11" ht="38.25">
      <c r="A55" s="9" t="s">
        <v>92</v>
      </c>
      <c r="B55" s="10" t="s">
        <v>92</v>
      </c>
      <c r="C55" s="10" t="s">
        <v>46</v>
      </c>
      <c r="D55" s="10" t="s">
        <v>6</v>
      </c>
      <c r="E55" s="10" t="s">
        <v>161</v>
      </c>
      <c r="F55" s="10" t="s">
        <v>70</v>
      </c>
      <c r="G55" s="11">
        <v>10000</v>
      </c>
      <c r="H55" s="11">
        <v>4000</v>
      </c>
      <c r="I55" s="12">
        <v>0.4</v>
      </c>
      <c r="J55" s="11">
        <v>6000</v>
      </c>
      <c r="K55" s="13">
        <v>0.6</v>
      </c>
    </row>
    <row r="56" spans="1:11" ht="38.25">
      <c r="A56" s="9" t="s">
        <v>61</v>
      </c>
      <c r="B56" s="10" t="s">
        <v>61</v>
      </c>
      <c r="C56" s="10" t="s">
        <v>46</v>
      </c>
      <c r="D56" s="10" t="s">
        <v>38</v>
      </c>
      <c r="E56" s="10" t="s">
        <v>162</v>
      </c>
      <c r="F56" s="10" t="s">
        <v>70</v>
      </c>
      <c r="G56" s="11">
        <v>70550</v>
      </c>
      <c r="H56" s="11">
        <v>55550</v>
      </c>
      <c r="I56" s="12">
        <v>0.787</v>
      </c>
      <c r="J56" s="11">
        <v>15000</v>
      </c>
      <c r="K56" s="13">
        <v>0.21</v>
      </c>
    </row>
    <row r="57" spans="1:11" ht="38.25">
      <c r="A57" s="9" t="s">
        <v>12</v>
      </c>
      <c r="B57" s="10" t="s">
        <v>12</v>
      </c>
      <c r="C57" s="10" t="s">
        <v>46</v>
      </c>
      <c r="D57" s="10" t="s">
        <v>38</v>
      </c>
      <c r="E57" s="10" t="s">
        <v>163</v>
      </c>
      <c r="F57" s="10" t="s">
        <v>70</v>
      </c>
      <c r="G57" s="11">
        <v>40000</v>
      </c>
      <c r="H57" s="11">
        <v>27250</v>
      </c>
      <c r="I57" s="12">
        <v>0.682</v>
      </c>
      <c r="J57" s="11">
        <v>12750</v>
      </c>
      <c r="K57" s="13">
        <v>0.318</v>
      </c>
    </row>
    <row r="58" spans="1:11" ht="38.25">
      <c r="A58" s="9" t="s">
        <v>15</v>
      </c>
      <c r="B58" s="10" t="s">
        <v>15</v>
      </c>
      <c r="C58" s="10" t="s">
        <v>47</v>
      </c>
      <c r="D58" s="10" t="s">
        <v>6</v>
      </c>
      <c r="E58" s="10" t="s">
        <v>164</v>
      </c>
      <c r="F58" s="10" t="s">
        <v>70</v>
      </c>
      <c r="G58" s="11">
        <v>30000</v>
      </c>
      <c r="H58" s="11">
        <v>15000</v>
      </c>
      <c r="I58" s="12">
        <v>0.5</v>
      </c>
      <c r="J58" s="11">
        <v>15000</v>
      </c>
      <c r="K58" s="13">
        <v>0.5</v>
      </c>
    </row>
    <row r="59" spans="1:11" ht="38.25">
      <c r="A59" s="9" t="s">
        <v>101</v>
      </c>
      <c r="B59" s="10" t="s">
        <v>101</v>
      </c>
      <c r="C59" s="10" t="s">
        <v>46</v>
      </c>
      <c r="D59" s="10" t="s">
        <v>38</v>
      </c>
      <c r="E59" s="10" t="s">
        <v>165</v>
      </c>
      <c r="F59" s="10" t="s">
        <v>70</v>
      </c>
      <c r="G59" s="11">
        <v>19248</v>
      </c>
      <c r="H59" s="11">
        <v>4248</v>
      </c>
      <c r="I59" s="12">
        <v>0.2206</v>
      </c>
      <c r="J59" s="11">
        <v>15000</v>
      </c>
      <c r="K59" s="13">
        <v>0.7794</v>
      </c>
    </row>
    <row r="60" spans="1:11" ht="38.25">
      <c r="A60" s="9" t="s">
        <v>56</v>
      </c>
      <c r="B60" s="10" t="s">
        <v>57</v>
      </c>
      <c r="C60" s="10" t="s">
        <v>45</v>
      </c>
      <c r="D60" s="10" t="s">
        <v>6</v>
      </c>
      <c r="E60" s="10" t="s">
        <v>166</v>
      </c>
      <c r="F60" s="10" t="s">
        <v>70</v>
      </c>
      <c r="G60" s="11">
        <v>14767</v>
      </c>
      <c r="H60" s="10">
        <v>738</v>
      </c>
      <c r="I60" s="12">
        <v>0.0499</v>
      </c>
      <c r="J60" s="11">
        <v>14029</v>
      </c>
      <c r="K60" s="13">
        <v>0.9501</v>
      </c>
    </row>
    <row r="61" spans="1:11" ht="38.25">
      <c r="A61" s="9" t="s">
        <v>21</v>
      </c>
      <c r="B61" s="10" t="s">
        <v>21</v>
      </c>
      <c r="C61" s="10" t="s">
        <v>46</v>
      </c>
      <c r="D61" s="10" t="s">
        <v>38</v>
      </c>
      <c r="E61" s="10" t="s">
        <v>167</v>
      </c>
      <c r="F61" s="10" t="s">
        <v>70</v>
      </c>
      <c r="G61" s="11">
        <v>31200</v>
      </c>
      <c r="H61" s="11">
        <v>16200</v>
      </c>
      <c r="I61" s="12">
        <v>0.5128</v>
      </c>
      <c r="J61" s="11">
        <v>15000</v>
      </c>
      <c r="K61" s="13">
        <v>0.4872</v>
      </c>
    </row>
    <row r="62" spans="1:11" ht="38.25">
      <c r="A62" s="9" t="s">
        <v>67</v>
      </c>
      <c r="B62" s="10" t="s">
        <v>67</v>
      </c>
      <c r="C62" s="10" t="s">
        <v>45</v>
      </c>
      <c r="D62" s="10" t="s">
        <v>6</v>
      </c>
      <c r="E62" s="10" t="s">
        <v>168</v>
      </c>
      <c r="F62" s="10" t="s">
        <v>70</v>
      </c>
      <c r="G62" s="11">
        <v>17000</v>
      </c>
      <c r="H62" s="11">
        <v>2000</v>
      </c>
      <c r="I62" s="12">
        <v>0.1176</v>
      </c>
      <c r="J62" s="11">
        <v>15000</v>
      </c>
      <c r="K62" s="13">
        <v>0.8824</v>
      </c>
    </row>
    <row r="63" spans="1:11" ht="38.25">
      <c r="A63" s="9" t="s">
        <v>55</v>
      </c>
      <c r="B63" s="10" t="s">
        <v>55</v>
      </c>
      <c r="C63" s="10" t="s">
        <v>46</v>
      </c>
      <c r="D63" s="10" t="s">
        <v>6</v>
      </c>
      <c r="E63" s="10" t="s">
        <v>169</v>
      </c>
      <c r="F63" s="10" t="s">
        <v>70</v>
      </c>
      <c r="G63" s="11">
        <v>31526</v>
      </c>
      <c r="H63" s="11">
        <v>16526</v>
      </c>
      <c r="I63" s="12">
        <v>0.5242</v>
      </c>
      <c r="J63" s="11">
        <v>15000</v>
      </c>
      <c r="K63" s="13">
        <v>0.4758</v>
      </c>
    </row>
    <row r="64" spans="1:11" ht="25.5">
      <c r="A64" s="9" t="s">
        <v>7</v>
      </c>
      <c r="B64" s="10" t="s">
        <v>8</v>
      </c>
      <c r="C64" s="10" t="s">
        <v>48</v>
      </c>
      <c r="D64" s="10" t="s">
        <v>4</v>
      </c>
      <c r="E64" s="10" t="s">
        <v>170</v>
      </c>
      <c r="F64" s="10" t="s">
        <v>70</v>
      </c>
      <c r="G64" s="11">
        <v>73542</v>
      </c>
      <c r="H64" s="11">
        <v>58542</v>
      </c>
      <c r="I64" s="12">
        <v>0.796</v>
      </c>
      <c r="J64" s="11">
        <v>15000</v>
      </c>
      <c r="K64" s="13">
        <v>0.204</v>
      </c>
    </row>
    <row r="65" spans="1:11" ht="38.25">
      <c r="A65" s="9" t="s">
        <v>27</v>
      </c>
      <c r="B65" s="10" t="s">
        <v>27</v>
      </c>
      <c r="C65" s="10" t="s">
        <v>45</v>
      </c>
      <c r="D65" s="10" t="s">
        <v>38</v>
      </c>
      <c r="E65" s="10" t="s">
        <v>171</v>
      </c>
      <c r="F65" s="10" t="s">
        <v>70</v>
      </c>
      <c r="G65" s="11">
        <v>30000</v>
      </c>
      <c r="H65" s="11">
        <v>15000</v>
      </c>
      <c r="I65" s="12">
        <v>0.5</v>
      </c>
      <c r="J65" s="11">
        <v>15000</v>
      </c>
      <c r="K65" s="13">
        <v>0.5</v>
      </c>
    </row>
    <row r="66" spans="1:11" ht="38.25">
      <c r="A66" s="14" t="s">
        <v>78</v>
      </c>
      <c r="B66" s="15" t="s">
        <v>78</v>
      </c>
      <c r="C66" s="15" t="s">
        <v>46</v>
      </c>
      <c r="D66" s="15" t="s">
        <v>6</v>
      </c>
      <c r="E66" s="16" t="s">
        <v>172</v>
      </c>
      <c r="F66" s="15" t="s">
        <v>70</v>
      </c>
      <c r="G66" s="17">
        <v>19278</v>
      </c>
      <c r="H66" s="17">
        <v>4278</v>
      </c>
      <c r="I66" s="18">
        <v>0.2219</v>
      </c>
      <c r="J66" s="17">
        <v>15000</v>
      </c>
      <c r="K66" s="19">
        <v>0.7781</v>
      </c>
    </row>
    <row r="67" spans="1:11" ht="38.25">
      <c r="A67" s="9" t="s">
        <v>100</v>
      </c>
      <c r="B67" s="10" t="s">
        <v>100</v>
      </c>
      <c r="C67" s="10" t="s">
        <v>46</v>
      </c>
      <c r="D67" s="10" t="s">
        <v>6</v>
      </c>
      <c r="E67" s="16" t="s">
        <v>173</v>
      </c>
      <c r="F67" s="10" t="s">
        <v>70</v>
      </c>
      <c r="G67" s="11">
        <v>14000</v>
      </c>
      <c r="H67" s="11">
        <v>1400</v>
      </c>
      <c r="I67" s="12">
        <v>0.1</v>
      </c>
      <c r="J67" s="11">
        <v>12600</v>
      </c>
      <c r="K67" s="13">
        <v>0.9</v>
      </c>
    </row>
    <row r="68" spans="1:11" ht="25.5">
      <c r="A68" s="9" t="s">
        <v>91</v>
      </c>
      <c r="B68" s="10" t="s">
        <v>91</v>
      </c>
      <c r="C68" s="10" t="s">
        <v>45</v>
      </c>
      <c r="D68" s="10" t="s">
        <v>4</v>
      </c>
      <c r="E68" s="16" t="s">
        <v>174</v>
      </c>
      <c r="F68" s="10" t="s">
        <v>70</v>
      </c>
      <c r="G68" s="11">
        <v>44387</v>
      </c>
      <c r="H68" s="11">
        <v>29387</v>
      </c>
      <c r="I68" s="12">
        <v>0.6621</v>
      </c>
      <c r="J68" s="11">
        <v>15000</v>
      </c>
      <c r="K68" s="13">
        <v>0.3379</v>
      </c>
    </row>
    <row r="69" spans="1:11" ht="38.25">
      <c r="A69" s="9" t="s">
        <v>72</v>
      </c>
      <c r="B69" s="10" t="s">
        <v>72</v>
      </c>
      <c r="C69" s="10" t="s">
        <v>44</v>
      </c>
      <c r="D69" s="10" t="s">
        <v>6</v>
      </c>
      <c r="E69" s="10" t="s">
        <v>175</v>
      </c>
      <c r="F69" s="10" t="s">
        <v>70</v>
      </c>
      <c r="G69" s="11">
        <v>12000</v>
      </c>
      <c r="H69" s="11">
        <v>600</v>
      </c>
      <c r="I69" s="12">
        <v>0.05</v>
      </c>
      <c r="J69" s="11">
        <v>11400</v>
      </c>
      <c r="K69" s="13">
        <v>0.95</v>
      </c>
    </row>
    <row r="70" spans="1:11" ht="38.25">
      <c r="A70" s="14" t="s">
        <v>103</v>
      </c>
      <c r="B70" s="15" t="s">
        <v>103</v>
      </c>
      <c r="C70" s="15" t="s">
        <v>48</v>
      </c>
      <c r="D70" s="15" t="s">
        <v>6</v>
      </c>
      <c r="E70" s="16" t="s">
        <v>176</v>
      </c>
      <c r="F70" s="15" t="s">
        <v>70</v>
      </c>
      <c r="G70" s="17">
        <v>30000</v>
      </c>
      <c r="H70" s="17">
        <v>15000</v>
      </c>
      <c r="I70" s="18">
        <v>0.5</v>
      </c>
      <c r="J70" s="17">
        <v>15000</v>
      </c>
      <c r="K70" s="19">
        <v>0.5</v>
      </c>
    </row>
    <row r="71" spans="1:11" ht="38.25">
      <c r="A71" s="9" t="s">
        <v>26</v>
      </c>
      <c r="B71" s="10" t="s">
        <v>26</v>
      </c>
      <c r="C71" s="10" t="s">
        <v>47</v>
      </c>
      <c r="D71" s="10" t="s">
        <v>6</v>
      </c>
      <c r="E71" s="10" t="s">
        <v>177</v>
      </c>
      <c r="F71" s="10" t="s">
        <v>70</v>
      </c>
      <c r="G71" s="11">
        <v>35735</v>
      </c>
      <c r="H71" s="11">
        <v>20735</v>
      </c>
      <c r="I71" s="12">
        <v>0.58</v>
      </c>
      <c r="J71" s="11">
        <v>15000</v>
      </c>
      <c r="K71" s="13">
        <v>0.42</v>
      </c>
    </row>
    <row r="72" spans="1:11" ht="38.25">
      <c r="A72" s="9" t="s">
        <v>75</v>
      </c>
      <c r="B72" s="10" t="s">
        <v>76</v>
      </c>
      <c r="C72" s="10" t="s">
        <v>45</v>
      </c>
      <c r="D72" s="10" t="s">
        <v>104</v>
      </c>
      <c r="E72" s="10" t="s">
        <v>178</v>
      </c>
      <c r="F72" s="10" t="s">
        <v>70</v>
      </c>
      <c r="G72" s="11">
        <v>35000</v>
      </c>
      <c r="H72" s="11">
        <v>20000</v>
      </c>
      <c r="I72" s="12">
        <v>0.5714</v>
      </c>
      <c r="J72" s="11">
        <v>15000</v>
      </c>
      <c r="K72" s="13">
        <v>0.4286</v>
      </c>
    </row>
    <row r="73" spans="1:11" ht="38.25">
      <c r="A73" s="9" t="s">
        <v>98</v>
      </c>
      <c r="B73" s="10" t="s">
        <v>99</v>
      </c>
      <c r="C73" s="10" t="s">
        <v>47</v>
      </c>
      <c r="D73" s="10" t="s">
        <v>6</v>
      </c>
      <c r="E73" s="16" t="s">
        <v>179</v>
      </c>
      <c r="F73" s="10" t="s">
        <v>70</v>
      </c>
      <c r="G73" s="11">
        <v>18150</v>
      </c>
      <c r="H73" s="11">
        <v>3150</v>
      </c>
      <c r="I73" s="12">
        <v>0.1735</v>
      </c>
      <c r="J73" s="11">
        <v>15000</v>
      </c>
      <c r="K73" s="13">
        <v>0.8265</v>
      </c>
    </row>
    <row r="74" spans="1:11" ht="38.25">
      <c r="A74" s="9" t="s">
        <v>42</v>
      </c>
      <c r="B74" s="10" t="s">
        <v>42</v>
      </c>
      <c r="C74" s="10" t="s">
        <v>44</v>
      </c>
      <c r="D74" s="10" t="s">
        <v>6</v>
      </c>
      <c r="E74" s="16" t="s">
        <v>119</v>
      </c>
      <c r="F74" s="16" t="s">
        <v>70</v>
      </c>
      <c r="G74" s="11">
        <v>30000</v>
      </c>
      <c r="H74" s="11">
        <v>15000</v>
      </c>
      <c r="I74" s="12">
        <v>0.5</v>
      </c>
      <c r="J74" s="11">
        <v>15000</v>
      </c>
      <c r="K74" s="13">
        <v>0.5</v>
      </c>
    </row>
    <row r="75" spans="1:11" ht="38.25">
      <c r="A75" s="9" t="s">
        <v>71</v>
      </c>
      <c r="B75" s="10" t="s">
        <v>71</v>
      </c>
      <c r="C75" s="10" t="s">
        <v>47</v>
      </c>
      <c r="D75" s="10" t="s">
        <v>38</v>
      </c>
      <c r="E75" s="16" t="s">
        <v>180</v>
      </c>
      <c r="F75" s="10" t="s">
        <v>70</v>
      </c>
      <c r="G75" s="11">
        <v>40000</v>
      </c>
      <c r="H75" s="11">
        <v>25000</v>
      </c>
      <c r="I75" s="12">
        <v>0.625</v>
      </c>
      <c r="J75" s="11">
        <v>15000</v>
      </c>
      <c r="K75" s="13">
        <v>0.375</v>
      </c>
    </row>
    <row r="76" spans="1:11" ht="38.25">
      <c r="A76" s="9" t="s">
        <v>23</v>
      </c>
      <c r="B76" s="10" t="s">
        <v>23</v>
      </c>
      <c r="C76" s="10" t="s">
        <v>46</v>
      </c>
      <c r="D76" s="10" t="s">
        <v>6</v>
      </c>
      <c r="E76" s="10" t="s">
        <v>181</v>
      </c>
      <c r="F76" s="10" t="s">
        <v>70</v>
      </c>
      <c r="G76" s="11">
        <v>20000</v>
      </c>
      <c r="H76" s="11">
        <v>5000</v>
      </c>
      <c r="I76" s="12">
        <v>0.25</v>
      </c>
      <c r="J76" s="11">
        <v>15000</v>
      </c>
      <c r="K76" s="13">
        <v>0.75</v>
      </c>
    </row>
    <row r="77" spans="1:11" ht="38.25">
      <c r="A77" s="9" t="s">
        <v>49</v>
      </c>
      <c r="B77" s="10" t="s">
        <v>49</v>
      </c>
      <c r="C77" s="10" t="s">
        <v>45</v>
      </c>
      <c r="D77" s="10" t="s">
        <v>6</v>
      </c>
      <c r="E77" s="10" t="s">
        <v>182</v>
      </c>
      <c r="F77" s="10" t="s">
        <v>70</v>
      </c>
      <c r="G77" s="11">
        <v>45000</v>
      </c>
      <c r="H77" s="11">
        <v>30000</v>
      </c>
      <c r="I77" s="12">
        <v>0.6667</v>
      </c>
      <c r="J77" s="11">
        <v>15000</v>
      </c>
      <c r="K77" s="13">
        <v>0.3333</v>
      </c>
    </row>
    <row r="78" spans="1:11" ht="38.25">
      <c r="A78" s="9" t="s">
        <v>39</v>
      </c>
      <c r="B78" s="10" t="s">
        <v>39</v>
      </c>
      <c r="C78" s="10" t="s">
        <v>46</v>
      </c>
      <c r="D78" s="10" t="s">
        <v>38</v>
      </c>
      <c r="E78" s="10" t="s">
        <v>183</v>
      </c>
      <c r="F78" s="10" t="s">
        <v>70</v>
      </c>
      <c r="G78" s="11">
        <v>678000</v>
      </c>
      <c r="H78" s="11">
        <v>663000</v>
      </c>
      <c r="I78" s="12">
        <v>0.9778</v>
      </c>
      <c r="J78" s="11">
        <v>15000</v>
      </c>
      <c r="K78" s="13">
        <v>0.0222</v>
      </c>
    </row>
    <row r="79" spans="1:11" ht="38.25">
      <c r="A79" s="9" t="s">
        <v>30</v>
      </c>
      <c r="B79" s="10" t="s">
        <v>109</v>
      </c>
      <c r="C79" s="10" t="s">
        <v>44</v>
      </c>
      <c r="D79" s="10" t="s">
        <v>104</v>
      </c>
      <c r="E79" s="10" t="s">
        <v>184</v>
      </c>
      <c r="F79" s="10" t="s">
        <v>70</v>
      </c>
      <c r="G79" s="11">
        <v>9650</v>
      </c>
      <c r="H79" s="11">
        <v>2895</v>
      </c>
      <c r="I79" s="12">
        <v>0.3</v>
      </c>
      <c r="J79" s="11">
        <v>6755</v>
      </c>
      <c r="K79" s="13">
        <v>0.7</v>
      </c>
    </row>
    <row r="80" spans="1:11" ht="39" thickBot="1">
      <c r="A80" s="22" t="s">
        <v>83</v>
      </c>
      <c r="B80" s="23" t="s">
        <v>84</v>
      </c>
      <c r="C80" s="23" t="s">
        <v>44</v>
      </c>
      <c r="D80" s="23" t="s">
        <v>6</v>
      </c>
      <c r="E80" s="23" t="s">
        <v>185</v>
      </c>
      <c r="F80" s="23" t="s">
        <v>70</v>
      </c>
      <c r="G80" s="24">
        <v>15000</v>
      </c>
      <c r="H80" s="24">
        <v>1500</v>
      </c>
      <c r="I80" s="25">
        <v>0.1</v>
      </c>
      <c r="J80" s="24">
        <v>13500</v>
      </c>
      <c r="K80" s="26">
        <v>0.9</v>
      </c>
    </row>
    <row r="81" spans="1:11" ht="21" customHeight="1" thickBot="1">
      <c r="A81" s="1" t="s">
        <v>24</v>
      </c>
      <c r="B81" s="2"/>
      <c r="C81" s="30"/>
      <c r="D81" s="2"/>
      <c r="E81" s="2"/>
      <c r="F81" s="2"/>
      <c r="G81" s="27">
        <f>SUM(G7:G80)</f>
        <v>3165173</v>
      </c>
      <c r="H81" s="27">
        <f>SUM(H7:H80)</f>
        <v>2118129</v>
      </c>
      <c r="I81" s="28">
        <v>0.6692</v>
      </c>
      <c r="J81" s="27">
        <f>SUM(J7:J80)</f>
        <v>1047044</v>
      </c>
      <c r="K81" s="29">
        <v>0.3308</v>
      </c>
    </row>
  </sheetData>
  <mergeCells count="3">
    <mergeCell ref="I2:J2"/>
    <mergeCell ref="I3:J3"/>
    <mergeCell ref="A5:K5"/>
  </mergeCells>
  <printOptions/>
  <pageMargins left="0.75" right="0.75" top="1" bottom="1" header="0.4921259845" footer="0.492125984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zadrazilova</dc:creator>
  <cp:keywords/>
  <dc:description/>
  <cp:lastModifiedBy>chrastova</cp:lastModifiedBy>
  <cp:lastPrinted>2008-04-25T07:57:33Z</cp:lastPrinted>
  <dcterms:created xsi:type="dcterms:W3CDTF">2008-04-09T10:38:42Z</dcterms:created>
  <dcterms:modified xsi:type="dcterms:W3CDTF">2008-04-30T09:16:16Z</dcterms:modified>
  <cp:category/>
  <cp:version/>
  <cp:contentType/>
  <cp:contentStatus/>
</cp:coreProperties>
</file>