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ZK-03-2008-41, př. 1" sheetId="1" r:id="rId1"/>
  </sheets>
  <definedNames/>
  <calcPr fullCalcOnLoad="1"/>
</workbook>
</file>

<file path=xl/sharedStrings.xml><?xml version="1.0" encoding="utf-8"?>
<sst xmlns="http://schemas.openxmlformats.org/spreadsheetml/2006/main" count="148" uniqueCount="74">
  <si>
    <t>Obec</t>
  </si>
  <si>
    <t>Žádost</t>
  </si>
  <si>
    <t>v souladu se</t>
  </si>
  <si>
    <t xml:space="preserve"> "Zásadami"</t>
  </si>
  <si>
    <t>Celkové</t>
  </si>
  <si>
    <t>náklady</t>
  </si>
  <si>
    <t>Podíl žadatele</t>
  </si>
  <si>
    <t xml:space="preserve"> Z částky do 100 tis. Kč</t>
  </si>
  <si>
    <t>Kč</t>
  </si>
  <si>
    <t>%</t>
  </si>
  <si>
    <t>Požadovaná dotace</t>
  </si>
  <si>
    <t>Pořadí</t>
  </si>
  <si>
    <t>Počet</t>
  </si>
  <si>
    <t>obyvatel</t>
  </si>
  <si>
    <t>Body</t>
  </si>
  <si>
    <t>Seznam žadatelů o poskytnutí dotace na pasporty místních komunikací</t>
  </si>
  <si>
    <t>Olší</t>
  </si>
  <si>
    <t>ano</t>
  </si>
  <si>
    <t>Kostelní Myslová</t>
  </si>
  <si>
    <t>Mysletice</t>
  </si>
  <si>
    <t>Michalovice</t>
  </si>
  <si>
    <t>Okrouhlička</t>
  </si>
  <si>
    <t>Otín</t>
  </si>
  <si>
    <t>Pavlov</t>
  </si>
  <si>
    <t>Šebkovice</t>
  </si>
  <si>
    <t>Horní Krupá</t>
  </si>
  <si>
    <t>Sázava</t>
  </si>
  <si>
    <t>Krahulčí</t>
  </si>
  <si>
    <t>Horní Dubenky</t>
  </si>
  <si>
    <t>Stará Říše</t>
  </si>
  <si>
    <t>Úsobí</t>
  </si>
  <si>
    <t>Hodice</t>
  </si>
  <si>
    <t>Červená Řečice</t>
  </si>
  <si>
    <t>Lesní Jakubov</t>
  </si>
  <si>
    <t>Dolní Lažany</t>
  </si>
  <si>
    <t>Číhalín</t>
  </si>
  <si>
    <t>Markvartice</t>
  </si>
  <si>
    <t>Krásná Hora</t>
  </si>
  <si>
    <t>Zvole</t>
  </si>
  <si>
    <t>Puklice</t>
  </si>
  <si>
    <t>Bory</t>
  </si>
  <si>
    <t>Nová Říše</t>
  </si>
  <si>
    <t>Havlíčkova Borová</t>
  </si>
  <si>
    <t>Lípa</t>
  </si>
  <si>
    <t>Okrouhlice</t>
  </si>
  <si>
    <t>Štoky</t>
  </si>
  <si>
    <t>Okříšky</t>
  </si>
  <si>
    <t>Přibyslav</t>
  </si>
  <si>
    <t>Kamenice n.L.</t>
  </si>
  <si>
    <t>Velká Bíteš</t>
  </si>
  <si>
    <t>Dolní Krupá</t>
  </si>
  <si>
    <t>Náměšť n. Osl.</t>
  </si>
  <si>
    <t>Telč</t>
  </si>
  <si>
    <t>Třebíč</t>
  </si>
  <si>
    <t>Chotěboř</t>
  </si>
  <si>
    <t>Jihlava</t>
  </si>
  <si>
    <t>Humpolec</t>
  </si>
  <si>
    <t>1. Seznam žadatelů, jejichž žádosti splnily kritéria "Zásad"</t>
  </si>
  <si>
    <t>2. Seznam žadatelů, jejichž žádosti nesplnily kritéria "Zásad"</t>
  </si>
  <si>
    <t>Kaliště</t>
  </si>
  <si>
    <t>ne</t>
  </si>
  <si>
    <t>x</t>
  </si>
  <si>
    <t>Martinice u Onšova</t>
  </si>
  <si>
    <t>Martinice u V.Meziříčí</t>
  </si>
  <si>
    <t>Sedlatice</t>
  </si>
  <si>
    <t>Vystrčenovice</t>
  </si>
  <si>
    <t>Lhotka /ZR/</t>
  </si>
  <si>
    <t>Lhotka /HB/</t>
  </si>
  <si>
    <t>Součet vyhovujících</t>
  </si>
  <si>
    <t>Součet nevyhovujících</t>
  </si>
  <si>
    <t>Součet celkem</t>
  </si>
  <si>
    <t>3. Součet všech žádostí</t>
  </si>
  <si>
    <t>počet stran: 2</t>
  </si>
  <si>
    <t>ZK-03-2008-41,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</si>
</sst>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3" fontId="0" fillId="0" borderId="23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3" fontId="0" fillId="0" borderId="18" xfId="0" applyNumberFormat="1" applyBorder="1" applyAlignment="1">
      <alignment horizontal="right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 horizontal="right"/>
    </xf>
    <xf numFmtId="167" fontId="0" fillId="0" borderId="18" xfId="0" applyNumberFormat="1" applyBorder="1" applyAlignment="1">
      <alignment horizontal="right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/>
    </xf>
    <xf numFmtId="3" fontId="0" fillId="0" borderId="4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3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2"/>
  <sheetViews>
    <sheetView tabSelected="1" workbookViewId="0" topLeftCell="A1">
      <selection activeCell="E9" sqref="E9:H9"/>
    </sheetView>
  </sheetViews>
  <sheetFormatPr defaultColWidth="9.00390625" defaultRowHeight="12.75"/>
  <cols>
    <col min="1" max="1" width="7.75390625" style="0" customWidth="1"/>
    <col min="2" max="2" width="19.875" style="0" customWidth="1"/>
    <col min="3" max="3" width="12.125" style="0" customWidth="1"/>
    <col min="4" max="4" width="12.00390625" style="0" customWidth="1"/>
  </cols>
  <sheetData>
    <row r="2" spans="9:11" ht="12.75">
      <c r="I2" s="47" t="s">
        <v>73</v>
      </c>
      <c r="J2" s="47"/>
      <c r="K2" s="47"/>
    </row>
    <row r="3" ht="12.75">
      <c r="I3" s="47" t="s">
        <v>72</v>
      </c>
    </row>
    <row r="4" spans="2:9" ht="12.75">
      <c r="B4" s="83" t="s">
        <v>15</v>
      </c>
      <c r="C4" s="83"/>
      <c r="D4" s="83"/>
      <c r="E4" s="83"/>
      <c r="F4" s="83"/>
      <c r="G4" s="83"/>
      <c r="H4" s="83"/>
      <c r="I4" s="83"/>
    </row>
    <row r="7" s="47" customFormat="1" ht="12.75">
      <c r="A7" s="47" t="s">
        <v>57</v>
      </c>
    </row>
    <row r="8" ht="13.5" thickBot="1"/>
    <row r="9" spans="1:10" ht="12.75">
      <c r="A9" s="11"/>
      <c r="B9" s="12"/>
      <c r="C9" s="13" t="s">
        <v>1</v>
      </c>
      <c r="D9" s="12" t="s">
        <v>4</v>
      </c>
      <c r="E9" s="78" t="s">
        <v>7</v>
      </c>
      <c r="F9" s="79"/>
      <c r="G9" s="79"/>
      <c r="H9" s="80"/>
      <c r="I9" s="12" t="s">
        <v>12</v>
      </c>
      <c r="J9" s="14"/>
    </row>
    <row r="10" spans="1:10" ht="12.75">
      <c r="A10" s="15" t="s">
        <v>11</v>
      </c>
      <c r="B10" s="16" t="s">
        <v>0</v>
      </c>
      <c r="C10" s="6" t="s">
        <v>2</v>
      </c>
      <c r="D10" s="16" t="s">
        <v>5</v>
      </c>
      <c r="E10" s="81" t="s">
        <v>6</v>
      </c>
      <c r="F10" s="82"/>
      <c r="G10" s="81" t="s">
        <v>10</v>
      </c>
      <c r="H10" s="82"/>
      <c r="I10" s="16" t="s">
        <v>13</v>
      </c>
      <c r="J10" s="48" t="s">
        <v>14</v>
      </c>
    </row>
    <row r="11" spans="1:10" ht="12.75">
      <c r="A11" s="15"/>
      <c r="B11" s="8"/>
      <c r="C11" s="6" t="s">
        <v>3</v>
      </c>
      <c r="D11" s="16"/>
      <c r="E11" s="9" t="s">
        <v>8</v>
      </c>
      <c r="F11" s="10" t="s">
        <v>9</v>
      </c>
      <c r="G11" s="9" t="s">
        <v>8</v>
      </c>
      <c r="H11" s="10" t="s">
        <v>9</v>
      </c>
      <c r="I11" s="8"/>
      <c r="J11" s="17"/>
    </row>
    <row r="12" spans="1:10" ht="13.5" thickBot="1">
      <c r="A12" s="21"/>
      <c r="B12" s="22"/>
      <c r="C12" s="23"/>
      <c r="D12" s="22"/>
      <c r="E12" s="24"/>
      <c r="F12" s="23"/>
      <c r="G12" s="24"/>
      <c r="H12" s="23"/>
      <c r="I12" s="22"/>
      <c r="J12" s="25"/>
    </row>
    <row r="13" spans="1:10" ht="12.75">
      <c r="A13" s="29">
        <v>1</v>
      </c>
      <c r="B13" s="7" t="s">
        <v>16</v>
      </c>
      <c r="C13" s="35" t="s">
        <v>17</v>
      </c>
      <c r="D13" s="64">
        <v>4000</v>
      </c>
      <c r="E13" s="20">
        <v>2000</v>
      </c>
      <c r="F13" s="7">
        <v>50</v>
      </c>
      <c r="G13" s="20">
        <v>2000</v>
      </c>
      <c r="H13" s="20">
        <v>50</v>
      </c>
      <c r="I13" s="20">
        <v>54</v>
      </c>
      <c r="J13" s="53">
        <v>8</v>
      </c>
    </row>
    <row r="14" spans="1:10" ht="12.75">
      <c r="A14" s="30">
        <v>2</v>
      </c>
      <c r="B14" s="2" t="s">
        <v>18</v>
      </c>
      <c r="C14" s="36" t="s">
        <v>17</v>
      </c>
      <c r="D14" s="65">
        <v>5000</v>
      </c>
      <c r="E14" s="3">
        <v>2500</v>
      </c>
      <c r="F14" s="2">
        <v>50</v>
      </c>
      <c r="G14" s="3">
        <v>2500</v>
      </c>
      <c r="H14" s="3">
        <v>50</v>
      </c>
      <c r="I14" s="3">
        <v>62</v>
      </c>
      <c r="J14" s="54">
        <v>8</v>
      </c>
    </row>
    <row r="15" spans="1:10" ht="12.75">
      <c r="A15" s="30">
        <v>3</v>
      </c>
      <c r="B15" s="2" t="s">
        <v>67</v>
      </c>
      <c r="C15" s="36" t="s">
        <v>17</v>
      </c>
      <c r="D15" s="65">
        <v>7000</v>
      </c>
      <c r="E15" s="3">
        <v>3500</v>
      </c>
      <c r="F15" s="2">
        <v>50</v>
      </c>
      <c r="G15" s="3">
        <v>3500</v>
      </c>
      <c r="H15" s="3">
        <v>50</v>
      </c>
      <c r="I15" s="3">
        <v>80</v>
      </c>
      <c r="J15" s="54">
        <v>8</v>
      </c>
    </row>
    <row r="16" spans="1:10" ht="12.75">
      <c r="A16" s="30">
        <v>4</v>
      </c>
      <c r="B16" s="2" t="s">
        <v>19</v>
      </c>
      <c r="C16" s="36" t="s">
        <v>17</v>
      </c>
      <c r="D16" s="65">
        <v>7000</v>
      </c>
      <c r="E16" s="3">
        <v>3500</v>
      </c>
      <c r="F16" s="2">
        <v>50</v>
      </c>
      <c r="G16" s="3">
        <v>3500</v>
      </c>
      <c r="H16" s="3">
        <v>50</v>
      </c>
      <c r="I16" s="3">
        <v>118</v>
      </c>
      <c r="J16" s="54">
        <v>8</v>
      </c>
    </row>
    <row r="17" spans="1:10" ht="12.75">
      <c r="A17" s="30">
        <v>5</v>
      </c>
      <c r="B17" s="2" t="s">
        <v>20</v>
      </c>
      <c r="C17" s="36" t="s">
        <v>17</v>
      </c>
      <c r="D17" s="65">
        <v>50000</v>
      </c>
      <c r="E17" s="3">
        <v>25000</v>
      </c>
      <c r="F17" s="2">
        <v>50</v>
      </c>
      <c r="G17" s="3">
        <v>25000</v>
      </c>
      <c r="H17" s="3">
        <v>50</v>
      </c>
      <c r="I17" s="3">
        <v>153</v>
      </c>
      <c r="J17" s="54">
        <v>8</v>
      </c>
    </row>
    <row r="18" spans="1:10" ht="12.75">
      <c r="A18" s="30">
        <v>6</v>
      </c>
      <c r="B18" s="2" t="s">
        <v>66</v>
      </c>
      <c r="C18" s="36" t="s">
        <v>17</v>
      </c>
      <c r="D18" s="65">
        <v>20000</v>
      </c>
      <c r="E18" s="3">
        <v>10000</v>
      </c>
      <c r="F18" s="2">
        <v>50</v>
      </c>
      <c r="G18" s="3">
        <v>10000</v>
      </c>
      <c r="H18" s="3">
        <v>50</v>
      </c>
      <c r="I18" s="3">
        <v>165</v>
      </c>
      <c r="J18" s="54">
        <v>8</v>
      </c>
    </row>
    <row r="19" spans="1:10" ht="12.75">
      <c r="A19" s="30">
        <v>7</v>
      </c>
      <c r="B19" s="2" t="s">
        <v>21</v>
      </c>
      <c r="C19" s="36" t="s">
        <v>17</v>
      </c>
      <c r="D19" s="65">
        <v>20000</v>
      </c>
      <c r="E19" s="3">
        <v>11000</v>
      </c>
      <c r="F19" s="2">
        <v>55</v>
      </c>
      <c r="G19" s="3">
        <v>9000</v>
      </c>
      <c r="H19" s="3">
        <v>45</v>
      </c>
      <c r="I19" s="3">
        <v>200</v>
      </c>
      <c r="J19" s="54">
        <v>8</v>
      </c>
    </row>
    <row r="20" spans="1:10" ht="12.75">
      <c r="A20" s="30">
        <v>8</v>
      </c>
      <c r="B20" s="2" t="s">
        <v>22</v>
      </c>
      <c r="C20" s="36" t="s">
        <v>17</v>
      </c>
      <c r="D20" s="65">
        <v>27500</v>
      </c>
      <c r="E20" s="3">
        <v>13750</v>
      </c>
      <c r="F20" s="2">
        <v>50</v>
      </c>
      <c r="G20" s="3">
        <v>13750</v>
      </c>
      <c r="H20" s="3">
        <v>50</v>
      </c>
      <c r="I20" s="3">
        <v>275</v>
      </c>
      <c r="J20" s="54">
        <v>8</v>
      </c>
    </row>
    <row r="21" spans="1:10" ht="12.75">
      <c r="A21" s="30">
        <v>9</v>
      </c>
      <c r="B21" s="2" t="s">
        <v>23</v>
      </c>
      <c r="C21" s="36" t="s">
        <v>17</v>
      </c>
      <c r="D21" s="65">
        <v>10000</v>
      </c>
      <c r="E21" s="3">
        <v>5000</v>
      </c>
      <c r="F21" s="2">
        <v>50</v>
      </c>
      <c r="G21" s="3">
        <v>5000</v>
      </c>
      <c r="H21" s="3">
        <v>50</v>
      </c>
      <c r="I21" s="3">
        <v>418</v>
      </c>
      <c r="J21" s="54">
        <v>8</v>
      </c>
    </row>
    <row r="22" spans="1:10" ht="12.75">
      <c r="A22" s="30">
        <v>10</v>
      </c>
      <c r="B22" s="2" t="s">
        <v>24</v>
      </c>
      <c r="C22" s="36" t="s">
        <v>17</v>
      </c>
      <c r="D22" s="65">
        <v>35700</v>
      </c>
      <c r="E22" s="3">
        <v>17850</v>
      </c>
      <c r="F22" s="2">
        <v>50</v>
      </c>
      <c r="G22" s="3">
        <v>17850</v>
      </c>
      <c r="H22" s="3">
        <v>50</v>
      </c>
      <c r="I22" s="3">
        <v>464</v>
      </c>
      <c r="J22" s="54">
        <v>8</v>
      </c>
    </row>
    <row r="23" spans="1:10" ht="12.75">
      <c r="A23" s="30">
        <v>11</v>
      </c>
      <c r="B23" s="2" t="s">
        <v>25</v>
      </c>
      <c r="C23" s="36" t="s">
        <v>17</v>
      </c>
      <c r="D23" s="65">
        <v>25000</v>
      </c>
      <c r="E23" s="3">
        <v>12500</v>
      </c>
      <c r="F23" s="2">
        <v>50</v>
      </c>
      <c r="G23" s="3">
        <v>12500</v>
      </c>
      <c r="H23" s="3">
        <v>50</v>
      </c>
      <c r="I23" s="3">
        <v>470</v>
      </c>
      <c r="J23" s="54">
        <v>8</v>
      </c>
    </row>
    <row r="24" spans="1:10" ht="12.75">
      <c r="A24" s="30">
        <v>12</v>
      </c>
      <c r="B24" s="2" t="s">
        <v>26</v>
      </c>
      <c r="C24" s="36" t="s">
        <v>17</v>
      </c>
      <c r="D24" s="65">
        <v>35700</v>
      </c>
      <c r="E24" s="3">
        <v>18000</v>
      </c>
      <c r="F24" s="2">
        <v>50.4</v>
      </c>
      <c r="G24" s="3">
        <v>17700</v>
      </c>
      <c r="H24" s="4">
        <v>49.6</v>
      </c>
      <c r="I24" s="3">
        <v>598</v>
      </c>
      <c r="J24" s="54">
        <v>8</v>
      </c>
    </row>
    <row r="25" spans="1:10" ht="12.75">
      <c r="A25" s="30">
        <v>13</v>
      </c>
      <c r="B25" s="2" t="s">
        <v>27</v>
      </c>
      <c r="C25" s="36" t="s">
        <v>17</v>
      </c>
      <c r="D25" s="65">
        <v>3000</v>
      </c>
      <c r="E25" s="3">
        <v>1500</v>
      </c>
      <c r="F25" s="2">
        <v>50</v>
      </c>
      <c r="G25" s="3">
        <v>1500</v>
      </c>
      <c r="H25" s="3">
        <v>50</v>
      </c>
      <c r="I25" s="3">
        <v>638</v>
      </c>
      <c r="J25" s="54">
        <v>8</v>
      </c>
    </row>
    <row r="26" spans="1:10" ht="12.75">
      <c r="A26" s="30">
        <v>14</v>
      </c>
      <c r="B26" s="2" t="s">
        <v>28</v>
      </c>
      <c r="C26" s="36" t="s">
        <v>17</v>
      </c>
      <c r="D26" s="65">
        <v>23800</v>
      </c>
      <c r="E26" s="3">
        <v>12000</v>
      </c>
      <c r="F26" s="2">
        <v>50.4</v>
      </c>
      <c r="G26" s="3">
        <v>11800</v>
      </c>
      <c r="H26" s="4">
        <v>49.6</v>
      </c>
      <c r="I26" s="3">
        <v>642</v>
      </c>
      <c r="J26" s="54">
        <v>8</v>
      </c>
    </row>
    <row r="27" spans="1:10" ht="12.75">
      <c r="A27" s="30">
        <v>15</v>
      </c>
      <c r="B27" s="2" t="s">
        <v>29</v>
      </c>
      <c r="C27" s="36" t="s">
        <v>17</v>
      </c>
      <c r="D27" s="65">
        <v>20000</v>
      </c>
      <c r="E27" s="3">
        <v>10000</v>
      </c>
      <c r="F27" s="2">
        <v>50</v>
      </c>
      <c r="G27" s="3">
        <v>10000</v>
      </c>
      <c r="H27" s="3">
        <v>50</v>
      </c>
      <c r="I27" s="3">
        <v>650</v>
      </c>
      <c r="J27" s="54">
        <v>8</v>
      </c>
    </row>
    <row r="28" spans="1:10" ht="12.75">
      <c r="A28" s="30">
        <v>16</v>
      </c>
      <c r="B28" s="2" t="s">
        <v>30</v>
      </c>
      <c r="C28" s="36" t="s">
        <v>17</v>
      </c>
      <c r="D28" s="65">
        <v>36771</v>
      </c>
      <c r="E28" s="3">
        <v>18385</v>
      </c>
      <c r="F28" s="2">
        <v>50</v>
      </c>
      <c r="G28" s="3">
        <v>18386</v>
      </c>
      <c r="H28" s="3">
        <v>50</v>
      </c>
      <c r="I28" s="3">
        <v>695</v>
      </c>
      <c r="J28" s="54">
        <v>8</v>
      </c>
    </row>
    <row r="29" spans="1:10" ht="12.75">
      <c r="A29" s="30">
        <v>17</v>
      </c>
      <c r="B29" s="2" t="s">
        <v>31</v>
      </c>
      <c r="C29" s="36" t="s">
        <v>17</v>
      </c>
      <c r="D29" s="65">
        <v>12000</v>
      </c>
      <c r="E29" s="3">
        <v>6000</v>
      </c>
      <c r="F29" s="2">
        <v>50</v>
      </c>
      <c r="G29" s="3">
        <v>6000</v>
      </c>
      <c r="H29" s="3">
        <v>50</v>
      </c>
      <c r="I29" s="3">
        <v>761</v>
      </c>
      <c r="J29" s="54">
        <v>8</v>
      </c>
    </row>
    <row r="30" spans="1:10" ht="12.75">
      <c r="A30" s="30">
        <v>18</v>
      </c>
      <c r="B30" s="2" t="s">
        <v>32</v>
      </c>
      <c r="C30" s="36" t="s">
        <v>17</v>
      </c>
      <c r="D30" s="65">
        <v>35700</v>
      </c>
      <c r="E30" s="3">
        <v>17850</v>
      </c>
      <c r="F30" s="2">
        <v>50</v>
      </c>
      <c r="G30" s="3">
        <v>17850</v>
      </c>
      <c r="H30" s="3">
        <v>50</v>
      </c>
      <c r="I30" s="3">
        <v>995</v>
      </c>
      <c r="J30" s="54">
        <v>8</v>
      </c>
    </row>
    <row r="31" spans="1:10" ht="12.75">
      <c r="A31" s="30">
        <v>19</v>
      </c>
      <c r="B31" s="2" t="s">
        <v>33</v>
      </c>
      <c r="C31" s="36" t="s">
        <v>17</v>
      </c>
      <c r="D31" s="65">
        <v>15500</v>
      </c>
      <c r="E31" s="3">
        <v>6975</v>
      </c>
      <c r="F31" s="2">
        <v>45</v>
      </c>
      <c r="G31" s="3">
        <v>8525</v>
      </c>
      <c r="H31" s="3">
        <v>55</v>
      </c>
      <c r="I31" s="3">
        <v>88</v>
      </c>
      <c r="J31" s="54">
        <v>7</v>
      </c>
    </row>
    <row r="32" spans="1:10" ht="12.75">
      <c r="A32" s="30">
        <v>20</v>
      </c>
      <c r="B32" s="2" t="s">
        <v>34</v>
      </c>
      <c r="C32" s="36" t="s">
        <v>17</v>
      </c>
      <c r="D32" s="65">
        <v>7000</v>
      </c>
      <c r="E32" s="3">
        <v>3150</v>
      </c>
      <c r="F32" s="2">
        <v>45</v>
      </c>
      <c r="G32" s="3">
        <v>3850</v>
      </c>
      <c r="H32" s="3">
        <v>55</v>
      </c>
      <c r="I32" s="3">
        <v>137</v>
      </c>
      <c r="J32" s="54">
        <v>7</v>
      </c>
    </row>
    <row r="33" spans="1:10" ht="12.75">
      <c r="A33" s="30">
        <v>21</v>
      </c>
      <c r="B33" s="2" t="s">
        <v>35</v>
      </c>
      <c r="C33" s="36" t="s">
        <v>17</v>
      </c>
      <c r="D33" s="65">
        <v>9240</v>
      </c>
      <c r="E33" s="3">
        <v>4158</v>
      </c>
      <c r="F33" s="2">
        <v>45</v>
      </c>
      <c r="G33" s="3">
        <v>5082</v>
      </c>
      <c r="H33" s="3">
        <v>55</v>
      </c>
      <c r="I33" s="3">
        <v>182</v>
      </c>
      <c r="J33" s="54">
        <v>7</v>
      </c>
    </row>
    <row r="34" spans="1:10" ht="12.75">
      <c r="A34" s="30">
        <v>22</v>
      </c>
      <c r="B34" s="2" t="s">
        <v>36</v>
      </c>
      <c r="C34" s="36" t="s">
        <v>17</v>
      </c>
      <c r="D34" s="65">
        <v>35700</v>
      </c>
      <c r="E34" s="3">
        <v>16065</v>
      </c>
      <c r="F34" s="2">
        <v>45</v>
      </c>
      <c r="G34" s="3">
        <v>19635</v>
      </c>
      <c r="H34" s="3">
        <v>55</v>
      </c>
      <c r="I34" s="3">
        <v>212</v>
      </c>
      <c r="J34" s="54">
        <v>7</v>
      </c>
    </row>
    <row r="35" spans="1:10" ht="12.75">
      <c r="A35" s="30">
        <v>23</v>
      </c>
      <c r="B35" s="2" t="s">
        <v>50</v>
      </c>
      <c r="C35" s="36" t="s">
        <v>17</v>
      </c>
      <c r="D35" s="65">
        <v>41650</v>
      </c>
      <c r="E35" s="3">
        <v>18743</v>
      </c>
      <c r="F35" s="2">
        <v>45</v>
      </c>
      <c r="G35" s="3">
        <v>22907</v>
      </c>
      <c r="H35" s="3">
        <v>55</v>
      </c>
      <c r="I35" s="3">
        <v>397</v>
      </c>
      <c r="J35" s="54">
        <v>7</v>
      </c>
    </row>
    <row r="36" spans="1:10" ht="12.75">
      <c r="A36" s="30">
        <v>24</v>
      </c>
      <c r="B36" s="2" t="s">
        <v>37</v>
      </c>
      <c r="C36" s="36" t="s">
        <v>17</v>
      </c>
      <c r="D36" s="65">
        <v>35700</v>
      </c>
      <c r="E36" s="3">
        <v>16065</v>
      </c>
      <c r="F36" s="2">
        <v>45</v>
      </c>
      <c r="G36" s="3">
        <v>19635</v>
      </c>
      <c r="H36" s="3">
        <v>55</v>
      </c>
      <c r="I36" s="3">
        <v>513</v>
      </c>
      <c r="J36" s="54">
        <v>7</v>
      </c>
    </row>
    <row r="37" spans="1:10" ht="12.75">
      <c r="A37" s="30">
        <v>25</v>
      </c>
      <c r="B37" s="2" t="s">
        <v>38</v>
      </c>
      <c r="C37" s="36" t="s">
        <v>17</v>
      </c>
      <c r="D37" s="65">
        <v>35700</v>
      </c>
      <c r="E37" s="3">
        <v>16065</v>
      </c>
      <c r="F37" s="2">
        <v>45</v>
      </c>
      <c r="G37" s="3">
        <v>19635</v>
      </c>
      <c r="H37" s="3">
        <v>55</v>
      </c>
      <c r="I37" s="3">
        <v>637</v>
      </c>
      <c r="J37" s="54">
        <v>7</v>
      </c>
    </row>
    <row r="38" spans="1:10" ht="12.75">
      <c r="A38" s="30">
        <v>26</v>
      </c>
      <c r="B38" s="2" t="s">
        <v>39</v>
      </c>
      <c r="C38" s="36" t="s">
        <v>17</v>
      </c>
      <c r="D38" s="65">
        <v>35700</v>
      </c>
      <c r="E38" s="3">
        <v>16065</v>
      </c>
      <c r="F38" s="2">
        <v>45</v>
      </c>
      <c r="G38" s="3">
        <v>19635</v>
      </c>
      <c r="H38" s="3">
        <v>55</v>
      </c>
      <c r="I38" s="3">
        <v>757</v>
      </c>
      <c r="J38" s="54">
        <v>7</v>
      </c>
    </row>
    <row r="39" spans="1:12" ht="12.75">
      <c r="A39" s="30">
        <v>27</v>
      </c>
      <c r="B39" s="2" t="s">
        <v>40</v>
      </c>
      <c r="C39" s="36" t="s">
        <v>17</v>
      </c>
      <c r="D39" s="65">
        <v>35700</v>
      </c>
      <c r="E39" s="3">
        <v>16065</v>
      </c>
      <c r="F39" s="2">
        <v>45</v>
      </c>
      <c r="G39" s="3">
        <v>19635</v>
      </c>
      <c r="H39" s="3">
        <v>55</v>
      </c>
      <c r="I39" s="3">
        <v>783</v>
      </c>
      <c r="J39" s="54">
        <v>7</v>
      </c>
      <c r="L39" s="40"/>
    </row>
    <row r="40" spans="1:10" ht="12.75">
      <c r="A40" s="30">
        <v>28</v>
      </c>
      <c r="B40" s="2" t="s">
        <v>41</v>
      </c>
      <c r="C40" s="36" t="s">
        <v>17</v>
      </c>
      <c r="D40" s="65">
        <v>35700</v>
      </c>
      <c r="E40" s="3">
        <v>16065</v>
      </c>
      <c r="F40" s="2">
        <v>45</v>
      </c>
      <c r="G40" s="3">
        <v>19635</v>
      </c>
      <c r="H40" s="3">
        <v>55</v>
      </c>
      <c r="I40" s="3">
        <v>845</v>
      </c>
      <c r="J40" s="54">
        <v>7</v>
      </c>
    </row>
    <row r="41" spans="1:10" ht="12.75">
      <c r="A41" s="30">
        <v>29</v>
      </c>
      <c r="B41" s="2" t="s">
        <v>42</v>
      </c>
      <c r="C41" s="36" t="s">
        <v>17</v>
      </c>
      <c r="D41" s="65">
        <v>36771</v>
      </c>
      <c r="E41" s="3">
        <v>16547</v>
      </c>
      <c r="F41" s="2">
        <v>45</v>
      </c>
      <c r="G41" s="3">
        <v>20224</v>
      </c>
      <c r="H41" s="3">
        <v>55</v>
      </c>
      <c r="I41" s="3">
        <v>936</v>
      </c>
      <c r="J41" s="54">
        <v>7</v>
      </c>
    </row>
    <row r="42" spans="1:10" ht="12.75">
      <c r="A42" s="30">
        <v>30</v>
      </c>
      <c r="B42" s="2" t="s">
        <v>43</v>
      </c>
      <c r="C42" s="36" t="s">
        <v>17</v>
      </c>
      <c r="D42" s="65">
        <v>36771</v>
      </c>
      <c r="E42" s="3">
        <v>18386</v>
      </c>
      <c r="F42" s="2">
        <v>50</v>
      </c>
      <c r="G42" s="3">
        <v>18385</v>
      </c>
      <c r="H42" s="3">
        <v>50</v>
      </c>
      <c r="I42" s="3">
        <v>1010</v>
      </c>
      <c r="J42" s="54">
        <v>7</v>
      </c>
    </row>
    <row r="43" spans="1:10" ht="12.75">
      <c r="A43" s="30">
        <v>31</v>
      </c>
      <c r="B43" s="2" t="s">
        <v>44</v>
      </c>
      <c r="C43" s="36" t="s">
        <v>17</v>
      </c>
      <c r="D43" s="65">
        <v>35700</v>
      </c>
      <c r="E43" s="3">
        <v>17850</v>
      </c>
      <c r="F43" s="2">
        <v>50</v>
      </c>
      <c r="G43" s="3">
        <v>17850</v>
      </c>
      <c r="H43" s="3">
        <v>50</v>
      </c>
      <c r="I43" s="3">
        <v>1222</v>
      </c>
      <c r="J43" s="54">
        <v>7</v>
      </c>
    </row>
    <row r="44" spans="1:10" ht="12.75">
      <c r="A44" s="30">
        <v>32</v>
      </c>
      <c r="B44" s="2" t="s">
        <v>45</v>
      </c>
      <c r="C44" s="36" t="s">
        <v>17</v>
      </c>
      <c r="D44" s="65">
        <v>23800</v>
      </c>
      <c r="E44" s="3">
        <v>11900</v>
      </c>
      <c r="F44" s="2">
        <v>50</v>
      </c>
      <c r="G44" s="3">
        <v>11900</v>
      </c>
      <c r="H44" s="3">
        <v>50</v>
      </c>
      <c r="I44" s="3">
        <v>1599</v>
      </c>
      <c r="J44" s="54">
        <v>7</v>
      </c>
    </row>
    <row r="45" spans="1:10" ht="12.75">
      <c r="A45" s="30">
        <v>33</v>
      </c>
      <c r="B45" s="2" t="s">
        <v>46</v>
      </c>
      <c r="C45" s="36" t="s">
        <v>17</v>
      </c>
      <c r="D45" s="65">
        <v>72000</v>
      </c>
      <c r="E45" s="3">
        <v>36000</v>
      </c>
      <c r="F45" s="2">
        <v>50</v>
      </c>
      <c r="G45" s="3">
        <v>36000</v>
      </c>
      <c r="H45" s="3">
        <v>50</v>
      </c>
      <c r="I45" s="3">
        <v>2052</v>
      </c>
      <c r="J45" s="54">
        <v>6</v>
      </c>
    </row>
    <row r="46" spans="1:10" ht="12.75">
      <c r="A46" s="30">
        <v>34</v>
      </c>
      <c r="B46" s="2" t="s">
        <v>47</v>
      </c>
      <c r="C46" s="36" t="s">
        <v>17</v>
      </c>
      <c r="D46" s="65">
        <v>47600</v>
      </c>
      <c r="E46" s="3">
        <v>24276</v>
      </c>
      <c r="F46" s="2">
        <v>51</v>
      </c>
      <c r="G46" s="3">
        <v>23324</v>
      </c>
      <c r="H46" s="3">
        <v>49</v>
      </c>
      <c r="I46" s="3">
        <v>3931</v>
      </c>
      <c r="J46" s="54">
        <v>6</v>
      </c>
    </row>
    <row r="47" spans="1:10" ht="12.75">
      <c r="A47" s="30">
        <v>35</v>
      </c>
      <c r="B47" s="2" t="s">
        <v>48</v>
      </c>
      <c r="C47" s="36" t="s">
        <v>17</v>
      </c>
      <c r="D47" s="65">
        <v>116620</v>
      </c>
      <c r="E47" s="3">
        <v>50000</v>
      </c>
      <c r="F47" s="2">
        <v>50</v>
      </c>
      <c r="G47" s="3">
        <v>50000</v>
      </c>
      <c r="H47" s="3">
        <v>50</v>
      </c>
      <c r="I47" s="3">
        <v>4116</v>
      </c>
      <c r="J47" s="54">
        <v>6</v>
      </c>
    </row>
    <row r="48" spans="1:10" ht="12.75">
      <c r="A48" s="30">
        <v>36</v>
      </c>
      <c r="B48" s="2" t="s">
        <v>49</v>
      </c>
      <c r="C48" s="36" t="s">
        <v>17</v>
      </c>
      <c r="D48" s="65">
        <v>79135</v>
      </c>
      <c r="E48" s="3">
        <v>39568</v>
      </c>
      <c r="F48" s="2">
        <v>50</v>
      </c>
      <c r="G48" s="3">
        <v>39567</v>
      </c>
      <c r="H48" s="3">
        <v>50</v>
      </c>
      <c r="I48" s="3">
        <v>4949</v>
      </c>
      <c r="J48" s="54">
        <v>6</v>
      </c>
    </row>
    <row r="49" spans="1:10" ht="12.75">
      <c r="A49" s="30">
        <v>37</v>
      </c>
      <c r="B49" s="2" t="s">
        <v>51</v>
      </c>
      <c r="C49" s="36" t="s">
        <v>17</v>
      </c>
      <c r="D49" s="65">
        <v>20537</v>
      </c>
      <c r="E49" s="3">
        <v>11296</v>
      </c>
      <c r="F49" s="2">
        <v>55</v>
      </c>
      <c r="G49" s="3">
        <v>9241</v>
      </c>
      <c r="H49" s="3">
        <v>45</v>
      </c>
      <c r="I49" s="3">
        <v>5142</v>
      </c>
      <c r="J49" s="54">
        <v>5</v>
      </c>
    </row>
    <row r="50" spans="1:10" ht="12.75">
      <c r="A50" s="30">
        <v>38</v>
      </c>
      <c r="B50" s="2" t="s">
        <v>52</v>
      </c>
      <c r="C50" s="36" t="s">
        <v>17</v>
      </c>
      <c r="D50" s="65">
        <v>100000</v>
      </c>
      <c r="E50" s="3">
        <v>51000</v>
      </c>
      <c r="F50" s="2">
        <v>51</v>
      </c>
      <c r="G50" s="3">
        <v>49000</v>
      </c>
      <c r="H50" s="3">
        <v>49</v>
      </c>
      <c r="I50" s="3">
        <v>5757</v>
      </c>
      <c r="J50" s="54">
        <v>5</v>
      </c>
    </row>
    <row r="51" spans="1:10" ht="12.75">
      <c r="A51" s="30">
        <v>39</v>
      </c>
      <c r="B51" s="2" t="s">
        <v>53</v>
      </c>
      <c r="C51" s="36" t="s">
        <v>17</v>
      </c>
      <c r="D51" s="65">
        <v>113050</v>
      </c>
      <c r="E51" s="3">
        <v>60000</v>
      </c>
      <c r="F51" s="2">
        <v>60</v>
      </c>
      <c r="G51" s="3">
        <v>40000</v>
      </c>
      <c r="H51" s="3">
        <v>40</v>
      </c>
      <c r="I51" s="3">
        <v>38801</v>
      </c>
      <c r="J51" s="54">
        <v>5</v>
      </c>
    </row>
    <row r="52" spans="1:10" ht="12.75">
      <c r="A52" s="30">
        <v>40</v>
      </c>
      <c r="B52" s="2" t="s">
        <v>54</v>
      </c>
      <c r="C52" s="36" t="s">
        <v>17</v>
      </c>
      <c r="D52" s="65">
        <v>120190</v>
      </c>
      <c r="E52" s="3">
        <v>45000</v>
      </c>
      <c r="F52" s="2">
        <v>45</v>
      </c>
      <c r="G52" s="3">
        <v>55000</v>
      </c>
      <c r="H52" s="3">
        <v>55</v>
      </c>
      <c r="I52" s="3">
        <v>9671</v>
      </c>
      <c r="J52" s="54">
        <v>4</v>
      </c>
    </row>
    <row r="53" spans="1:10" ht="12.75">
      <c r="A53" s="30">
        <v>41</v>
      </c>
      <c r="B53" s="2" t="s">
        <v>55</v>
      </c>
      <c r="C53" s="36" t="s">
        <v>17</v>
      </c>
      <c r="D53" s="65">
        <v>250000</v>
      </c>
      <c r="E53" s="3">
        <v>50000</v>
      </c>
      <c r="F53" s="2">
        <v>50</v>
      </c>
      <c r="G53" s="3">
        <v>50000</v>
      </c>
      <c r="H53" s="3">
        <v>50</v>
      </c>
      <c r="I53" s="3">
        <v>50136</v>
      </c>
      <c r="J53" s="54">
        <v>4</v>
      </c>
    </row>
    <row r="54" spans="1:10" ht="13.5" thickBot="1">
      <c r="A54" s="31">
        <v>42</v>
      </c>
      <c r="B54" s="5" t="s">
        <v>56</v>
      </c>
      <c r="C54" s="10" t="s">
        <v>17</v>
      </c>
      <c r="D54" s="66">
        <v>210000</v>
      </c>
      <c r="E54" s="26">
        <v>45000</v>
      </c>
      <c r="F54" s="5">
        <v>45</v>
      </c>
      <c r="G54" s="26">
        <v>55000</v>
      </c>
      <c r="H54" s="26">
        <v>55</v>
      </c>
      <c r="I54" s="26">
        <v>10901</v>
      </c>
      <c r="J54" s="55">
        <v>3</v>
      </c>
    </row>
    <row r="55" spans="1:10" ht="13.5" thickBot="1">
      <c r="A55" s="32" t="s">
        <v>61</v>
      </c>
      <c r="B55" s="27" t="s">
        <v>68</v>
      </c>
      <c r="C55" s="37" t="s">
        <v>61</v>
      </c>
      <c r="D55" s="42">
        <f>SUM(D13:D54)</f>
        <v>1927935</v>
      </c>
      <c r="E55" s="28">
        <f>SUM(E13:E54)</f>
        <v>796574</v>
      </c>
      <c r="F55" s="41" t="s">
        <v>61</v>
      </c>
      <c r="G55" s="28">
        <f>SUM(G13:G54)</f>
        <v>821501</v>
      </c>
      <c r="H55" s="46" t="s">
        <v>61</v>
      </c>
      <c r="I55" s="42" t="s">
        <v>61</v>
      </c>
      <c r="J55" s="56" t="s">
        <v>61</v>
      </c>
    </row>
    <row r="56" spans="4:10" ht="12.75">
      <c r="D56" s="67"/>
      <c r="E56" s="1"/>
      <c r="G56" s="1"/>
      <c r="H56" s="1"/>
      <c r="I56" s="1"/>
      <c r="J56" s="57"/>
    </row>
    <row r="57" spans="4:10" ht="12.75">
      <c r="D57" s="40"/>
      <c r="J57" s="52"/>
    </row>
    <row r="58" spans="4:10" ht="12.75">
      <c r="D58" s="40"/>
      <c r="J58" s="52"/>
    </row>
    <row r="59" spans="1:10" s="47" customFormat="1" ht="12.75">
      <c r="A59" s="47" t="s">
        <v>58</v>
      </c>
      <c r="D59" s="68"/>
      <c r="J59" s="58"/>
    </row>
    <row r="60" spans="4:10" ht="13.5" thickBot="1">
      <c r="D60" s="40"/>
      <c r="J60" s="52"/>
    </row>
    <row r="61" spans="1:10" ht="12.75">
      <c r="A61" s="49" t="s">
        <v>61</v>
      </c>
      <c r="B61" s="33" t="s">
        <v>59</v>
      </c>
      <c r="C61" s="38" t="s">
        <v>60</v>
      </c>
      <c r="D61" s="69">
        <v>62000</v>
      </c>
      <c r="E61" s="34">
        <v>31620</v>
      </c>
      <c r="F61" s="33">
        <v>51</v>
      </c>
      <c r="G61" s="34">
        <v>30380</v>
      </c>
      <c r="H61" s="34">
        <v>49</v>
      </c>
      <c r="I61" s="34">
        <v>330</v>
      </c>
      <c r="J61" s="59" t="s">
        <v>61</v>
      </c>
    </row>
    <row r="62" spans="1:10" ht="12.75">
      <c r="A62" s="30" t="s">
        <v>61</v>
      </c>
      <c r="B62" s="2" t="s">
        <v>62</v>
      </c>
      <c r="C62" s="36" t="s">
        <v>60</v>
      </c>
      <c r="D62" s="65">
        <v>50000</v>
      </c>
      <c r="E62" s="3">
        <v>22500</v>
      </c>
      <c r="F62" s="2">
        <v>45</v>
      </c>
      <c r="G62" s="3">
        <v>27500</v>
      </c>
      <c r="H62" s="3">
        <v>55</v>
      </c>
      <c r="I62" s="3">
        <v>56</v>
      </c>
      <c r="J62" s="60" t="s">
        <v>61</v>
      </c>
    </row>
    <row r="63" spans="1:10" ht="12.75">
      <c r="A63" s="30" t="s">
        <v>61</v>
      </c>
      <c r="B63" s="2" t="s">
        <v>63</v>
      </c>
      <c r="C63" s="36" t="s">
        <v>60</v>
      </c>
      <c r="D63" s="65">
        <v>80000</v>
      </c>
      <c r="E63" s="3">
        <v>40000</v>
      </c>
      <c r="F63" s="2">
        <v>50</v>
      </c>
      <c r="G63" s="3">
        <v>40000</v>
      </c>
      <c r="H63" s="3">
        <v>50</v>
      </c>
      <c r="I63" s="3">
        <v>413</v>
      </c>
      <c r="J63" s="60" t="s">
        <v>61</v>
      </c>
    </row>
    <row r="64" spans="1:10" ht="12.75">
      <c r="A64" s="30" t="s">
        <v>61</v>
      </c>
      <c r="B64" s="2" t="s">
        <v>64</v>
      </c>
      <c r="C64" s="36" t="s">
        <v>60</v>
      </c>
      <c r="D64" s="65">
        <v>44352</v>
      </c>
      <c r="E64" s="3">
        <v>19959</v>
      </c>
      <c r="F64" s="2">
        <v>45</v>
      </c>
      <c r="G64" s="3">
        <v>24393</v>
      </c>
      <c r="H64" s="3">
        <v>55</v>
      </c>
      <c r="I64" s="3">
        <v>55</v>
      </c>
      <c r="J64" s="60" t="s">
        <v>61</v>
      </c>
    </row>
    <row r="65" spans="1:10" ht="13.5" thickBot="1">
      <c r="A65" s="50" t="s">
        <v>61</v>
      </c>
      <c r="B65" s="18" t="s">
        <v>65</v>
      </c>
      <c r="C65" s="39" t="s">
        <v>60</v>
      </c>
      <c r="D65" s="70">
        <v>5000</v>
      </c>
      <c r="E65" s="19">
        <v>2500</v>
      </c>
      <c r="F65" s="18">
        <v>50</v>
      </c>
      <c r="G65" s="19">
        <v>2500</v>
      </c>
      <c r="H65" s="19">
        <v>50</v>
      </c>
      <c r="I65" s="19">
        <v>109</v>
      </c>
      <c r="J65" s="61" t="s">
        <v>61</v>
      </c>
    </row>
    <row r="66" spans="1:10" ht="13.5" thickBot="1">
      <c r="A66" s="51" t="s">
        <v>61</v>
      </c>
      <c r="B66" s="23" t="s">
        <v>69</v>
      </c>
      <c r="C66" s="43" t="s">
        <v>61</v>
      </c>
      <c r="D66" s="71">
        <f>SUM(D61:D65)</f>
        <v>241352</v>
      </c>
      <c r="E66" s="44">
        <f>SUM(E61:E65)</f>
        <v>116579</v>
      </c>
      <c r="F66" s="45" t="s">
        <v>61</v>
      </c>
      <c r="G66" s="44">
        <f>SUM(G61:G65)</f>
        <v>124773</v>
      </c>
      <c r="H66" s="45" t="s">
        <v>61</v>
      </c>
      <c r="I66" s="45" t="s">
        <v>61</v>
      </c>
      <c r="J66" s="62" t="s">
        <v>61</v>
      </c>
    </row>
    <row r="67" spans="1:10" ht="12.75">
      <c r="A67" s="16"/>
      <c r="B67" s="8"/>
      <c r="C67" s="16"/>
      <c r="D67" s="72"/>
      <c r="E67" s="73"/>
      <c r="F67" s="74"/>
      <c r="G67" s="73"/>
      <c r="H67" s="74"/>
      <c r="I67" s="74"/>
      <c r="J67" s="16"/>
    </row>
    <row r="68" spans="1:10" s="77" customFormat="1" ht="12.75">
      <c r="A68" s="75" t="s">
        <v>71</v>
      </c>
      <c r="B68" s="75"/>
      <c r="C68" s="75"/>
      <c r="D68" s="76"/>
      <c r="E68" s="76"/>
      <c r="F68" s="75"/>
      <c r="G68" s="76"/>
      <c r="H68" s="75"/>
      <c r="I68" s="75"/>
      <c r="J68" s="75"/>
    </row>
    <row r="69" spans="1:10" ht="13.5" thickBot="1">
      <c r="A69" s="52"/>
      <c r="D69" s="40"/>
      <c r="J69" s="52"/>
    </row>
    <row r="70" spans="1:10" ht="13.5" thickBot="1">
      <c r="A70" s="32" t="s">
        <v>61</v>
      </c>
      <c r="B70" s="27" t="s">
        <v>70</v>
      </c>
      <c r="C70" s="37" t="s">
        <v>61</v>
      </c>
      <c r="D70" s="42">
        <v>2169287</v>
      </c>
      <c r="E70" s="28">
        <v>913153</v>
      </c>
      <c r="F70" s="41" t="s">
        <v>61</v>
      </c>
      <c r="G70" s="28">
        <v>946274</v>
      </c>
      <c r="H70" s="41" t="s">
        <v>61</v>
      </c>
      <c r="I70" s="41" t="s">
        <v>61</v>
      </c>
      <c r="J70" s="63" t="s">
        <v>61</v>
      </c>
    </row>
    <row r="72" ht="12.75">
      <c r="F72" s="40"/>
    </row>
  </sheetData>
  <mergeCells count="4">
    <mergeCell ref="E9:H9"/>
    <mergeCell ref="G10:H10"/>
    <mergeCell ref="E10:F10"/>
    <mergeCell ref="B4:I4"/>
  </mergeCells>
  <printOptions horizontalCentered="1"/>
  <pageMargins left="1.3779527559055118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pospichal.j</dc:creator>
  <cp:keywords/>
  <dc:description/>
  <cp:lastModifiedBy>chrastova</cp:lastModifiedBy>
  <cp:lastPrinted>2008-04-30T06:07:45Z</cp:lastPrinted>
  <dcterms:created xsi:type="dcterms:W3CDTF">2007-04-23T09:18:12Z</dcterms:created>
  <dcterms:modified xsi:type="dcterms:W3CDTF">2008-04-30T09:05:40Z</dcterms:modified>
  <cp:category/>
  <cp:version/>
  <cp:contentType/>
  <cp:contentStatus/>
</cp:coreProperties>
</file>