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ZK-02-2008-72, př. 7a" sheetId="1" r:id="rId1"/>
  </sheets>
  <definedNames/>
  <calcPr fullCalcOnLoad="1"/>
</workbook>
</file>

<file path=xl/sharedStrings.xml><?xml version="1.0" encoding="utf-8"?>
<sst xmlns="http://schemas.openxmlformats.org/spreadsheetml/2006/main" count="75" uniqueCount="55">
  <si>
    <t xml:space="preserve">Název </t>
  </si>
  <si>
    <t>grantového programu:</t>
  </si>
  <si>
    <t>Počet</t>
  </si>
  <si>
    <t>zasedání:</t>
  </si>
  <si>
    <t xml:space="preserve">Počet </t>
  </si>
  <si>
    <t>zastupitelů:</t>
  </si>
  <si>
    <t>Odměny</t>
  </si>
  <si>
    <t>celkem:</t>
  </si>
  <si>
    <t>Poznámka:</t>
  </si>
  <si>
    <t>garanti:</t>
  </si>
  <si>
    <t>Celkem (schválené odměny):</t>
  </si>
  <si>
    <t>Tyto odměny byly schváleny Zastupitelstvem kraje Vysočina:</t>
  </si>
  <si>
    <t>Tyto odměny dosud nebyly schváleny Zastupitelstvem kraje Vysočina:</t>
  </si>
  <si>
    <t>nezastup.:</t>
  </si>
  <si>
    <t>Účast</t>
  </si>
  <si>
    <t>v %:</t>
  </si>
  <si>
    <t>(nezastup.):</t>
  </si>
  <si>
    <t>členové</t>
  </si>
  <si>
    <t>Ostatní členové obdrží odměny ve výši 500,- Kč (u předsedy 1000,- Kč) za účast na jednom zasedání.</t>
  </si>
  <si>
    <t>Každý řídicí výbor má vždy 10 členů, zastoupeny jsou všechny politické kluby zastupitelstva (každý klub po dvou členech).</t>
  </si>
  <si>
    <t>Počet stran: 2</t>
  </si>
  <si>
    <t xml:space="preserve">Ti, členové řídicích výborů, kteří jsou zároveň členy Zastupitelstva kraje Vysočina, jsou odměňováni ve výši nejvyšší sazby odměn dle platného nařízení vlády. </t>
  </si>
  <si>
    <t>Přehled odměn členů řídicích výborů FV za rok 2007</t>
  </si>
  <si>
    <t>Brána k novému poznání</t>
  </si>
  <si>
    <t>Energetické využívání obnovitelných zdrojů 2006</t>
  </si>
  <si>
    <t>Regionální kultura VI.</t>
  </si>
  <si>
    <t>Volný čas 2007</t>
  </si>
  <si>
    <t>Leader Vysočiny 2007</t>
  </si>
  <si>
    <t>Jednorázové akce 2007</t>
  </si>
  <si>
    <t>Sportoviště 2007</t>
  </si>
  <si>
    <t>Metropolitní sítě VII - 2007</t>
  </si>
  <si>
    <t>Systém sběru a třídění odpadu 2007</t>
  </si>
  <si>
    <t>Čistá voda 2007</t>
  </si>
  <si>
    <t>Tábory 2007</t>
  </si>
  <si>
    <t>Doprovodná infrastruktura cestovního ruchu 2007</t>
  </si>
  <si>
    <t>Modernizace ubytovacích zařízení 2007</t>
  </si>
  <si>
    <t>Životní prostředí - zdroj bohatství Vysočiny 2007</t>
  </si>
  <si>
    <t>Rozvoj vesnice 2007</t>
  </si>
  <si>
    <t>Rozvoj malých podnikatelů ve vybraných regionech 2007 - II.</t>
  </si>
  <si>
    <t>Bioodpady 2007</t>
  </si>
  <si>
    <t>Prevence kriminality 2007</t>
  </si>
  <si>
    <t>Edice Vysočiny V.</t>
  </si>
  <si>
    <t>Dobrovolnictví 2007</t>
  </si>
  <si>
    <t>Bezpečnost ICT - III</t>
  </si>
  <si>
    <t>GIS VII - 2007</t>
  </si>
  <si>
    <t>Webové stránky pro všechny II - 2007</t>
  </si>
  <si>
    <t>Modernizace ubytovacích zařízení 2007 - II.</t>
  </si>
  <si>
    <t>Koordinace sociání výpomoci v obcích a hospocová péče</t>
  </si>
  <si>
    <t>Rozvoj malých podnikatelů ve vybraných regionech 2007 - I.</t>
  </si>
  <si>
    <t>Veřejně přístupný internet IV - 2007</t>
  </si>
  <si>
    <t>Líbí se nám v knihovně 2007 (1. zasedání)</t>
  </si>
  <si>
    <t>Líbí se nám v knihovně 2007 (2. zasedání)</t>
  </si>
  <si>
    <t xml:space="preserve">Diagnóza památek </t>
  </si>
  <si>
    <t>Celková částka odměn za rok 2007:</t>
  </si>
  <si>
    <t>ZK-02-2008-72, př. 7a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</si>
</sst>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0"/>
      <name val="Arial CE"/>
      <family val="0"/>
    </font>
    <font>
      <b/>
      <sz val="10"/>
      <name val="Arial CE"/>
      <family val="2"/>
    </font>
    <font>
      <b/>
      <u val="single"/>
      <sz val="10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2" xfId="0" applyFill="1" applyBorder="1" applyAlignment="1">
      <alignment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9" fontId="0" fillId="0" borderId="3" xfId="0" applyNumberForma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3" xfId="0" applyFill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6" fillId="0" borderId="0" xfId="0" applyFont="1" applyAlignment="1">
      <alignment horizontal="right"/>
    </xf>
    <xf numFmtId="9" fontId="0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12" xfId="0" applyFont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workbookViewId="0" topLeftCell="A1">
      <selection activeCell="A31" sqref="A31"/>
    </sheetView>
  </sheetViews>
  <sheetFormatPr defaultColWidth="9.00390625" defaultRowHeight="12.75"/>
  <cols>
    <col min="1" max="1" width="50.75390625" style="0" customWidth="1"/>
    <col min="2" max="2" width="10.625" style="0" customWidth="1"/>
    <col min="3" max="3" width="10.375" style="0" customWidth="1"/>
    <col min="4" max="5" width="11.75390625" style="0" customWidth="1"/>
    <col min="6" max="8" width="12.25390625" style="0" customWidth="1"/>
  </cols>
  <sheetData>
    <row r="1" spans="1:8" ht="18">
      <c r="A1" s="9" t="s">
        <v>22</v>
      </c>
      <c r="H1" s="27" t="s">
        <v>54</v>
      </c>
    </row>
    <row r="2" spans="1:8" ht="18">
      <c r="A2" s="9"/>
      <c r="H2" s="27" t="s">
        <v>20</v>
      </c>
    </row>
    <row r="3" s="29" customFormat="1" ht="12.75">
      <c r="A3" s="29" t="s">
        <v>11</v>
      </c>
    </row>
    <row r="4" spans="1:8" ht="18" customHeight="1">
      <c r="A4" s="17" t="s">
        <v>0</v>
      </c>
      <c r="B4" s="1" t="s">
        <v>2</v>
      </c>
      <c r="C4" s="1" t="s">
        <v>14</v>
      </c>
      <c r="D4" s="1" t="s">
        <v>4</v>
      </c>
      <c r="E4" s="1" t="s">
        <v>2</v>
      </c>
      <c r="F4" s="1" t="s">
        <v>6</v>
      </c>
      <c r="G4" s="1" t="s">
        <v>6</v>
      </c>
      <c r="H4" s="1" t="s">
        <v>6</v>
      </c>
    </row>
    <row r="5" spans="1:8" ht="18" customHeight="1">
      <c r="A5" s="18" t="s">
        <v>1</v>
      </c>
      <c r="B5" s="15" t="s">
        <v>3</v>
      </c>
      <c r="C5" s="15" t="s">
        <v>15</v>
      </c>
      <c r="D5" s="15" t="s">
        <v>5</v>
      </c>
      <c r="E5" s="15" t="s">
        <v>13</v>
      </c>
      <c r="F5" s="15" t="s">
        <v>17</v>
      </c>
      <c r="G5" s="15" t="s">
        <v>9</v>
      </c>
      <c r="H5" s="15" t="s">
        <v>7</v>
      </c>
    </row>
    <row r="6" spans="1:8" ht="18" customHeight="1">
      <c r="A6" s="19"/>
      <c r="B6" s="16"/>
      <c r="C6" s="16"/>
      <c r="D6" s="16"/>
      <c r="E6" s="16"/>
      <c r="F6" s="2" t="s">
        <v>16</v>
      </c>
      <c r="G6" s="16"/>
      <c r="H6" s="16"/>
    </row>
    <row r="7" spans="1:8" ht="18" customHeight="1">
      <c r="A7" s="23" t="s">
        <v>23</v>
      </c>
      <c r="B7" s="20">
        <v>2</v>
      </c>
      <c r="C7" s="21">
        <v>0.7</v>
      </c>
      <c r="D7" s="3">
        <v>5</v>
      </c>
      <c r="E7" s="3">
        <v>5</v>
      </c>
      <c r="F7" s="3">
        <f aca="true" t="shared" si="0" ref="F7:F20">H7-G7</f>
        <v>4000</v>
      </c>
      <c r="G7" s="3">
        <v>2000</v>
      </c>
      <c r="H7" s="3">
        <v>6000</v>
      </c>
    </row>
    <row r="8" spans="1:8" ht="18" customHeight="1">
      <c r="A8" s="23" t="s">
        <v>24</v>
      </c>
      <c r="B8" s="3">
        <v>2</v>
      </c>
      <c r="C8" s="21">
        <v>0.9</v>
      </c>
      <c r="D8" s="3">
        <v>2</v>
      </c>
      <c r="E8" s="3">
        <v>8</v>
      </c>
      <c r="F8" s="3">
        <f t="shared" si="0"/>
        <v>7000</v>
      </c>
      <c r="G8" s="3">
        <v>2000</v>
      </c>
      <c r="H8" s="3">
        <v>9000</v>
      </c>
    </row>
    <row r="9" spans="1:8" ht="18" customHeight="1">
      <c r="A9" s="23" t="s">
        <v>25</v>
      </c>
      <c r="B9" s="3">
        <v>2</v>
      </c>
      <c r="C9" s="21">
        <v>0.75</v>
      </c>
      <c r="D9" s="3">
        <v>6</v>
      </c>
      <c r="E9" s="3">
        <v>4</v>
      </c>
      <c r="F9" s="3">
        <f t="shared" si="0"/>
        <v>3000</v>
      </c>
      <c r="G9" s="3">
        <v>2000</v>
      </c>
      <c r="H9" s="3">
        <v>5000</v>
      </c>
    </row>
    <row r="10" spans="1:8" ht="18" customHeight="1">
      <c r="A10" s="23" t="s">
        <v>26</v>
      </c>
      <c r="B10" s="3">
        <v>2</v>
      </c>
      <c r="C10" s="21">
        <v>0.8</v>
      </c>
      <c r="D10" s="3">
        <v>3</v>
      </c>
      <c r="E10" s="3">
        <v>7</v>
      </c>
      <c r="F10" s="3">
        <f t="shared" si="0"/>
        <v>5000</v>
      </c>
      <c r="G10" s="3">
        <v>2000</v>
      </c>
      <c r="H10" s="3">
        <v>7000</v>
      </c>
    </row>
    <row r="11" spans="1:8" ht="18" customHeight="1">
      <c r="A11" s="23" t="s">
        <v>27</v>
      </c>
      <c r="B11" s="3">
        <v>1</v>
      </c>
      <c r="C11" s="21">
        <v>0.8</v>
      </c>
      <c r="D11" s="3">
        <v>6</v>
      </c>
      <c r="E11" s="3">
        <v>4</v>
      </c>
      <c r="F11" s="3">
        <f t="shared" si="0"/>
        <v>1500</v>
      </c>
      <c r="G11" s="3">
        <v>1000</v>
      </c>
      <c r="H11" s="3">
        <v>2500</v>
      </c>
    </row>
    <row r="12" spans="1:8" ht="18" customHeight="1">
      <c r="A12" s="23" t="s">
        <v>28</v>
      </c>
      <c r="B12" s="3">
        <v>2</v>
      </c>
      <c r="C12" s="21">
        <v>0.85</v>
      </c>
      <c r="D12" s="3">
        <v>2</v>
      </c>
      <c r="E12" s="3">
        <v>8</v>
      </c>
      <c r="F12" s="3">
        <f t="shared" si="0"/>
        <v>6500</v>
      </c>
      <c r="G12" s="3">
        <v>2000</v>
      </c>
      <c r="H12" s="3">
        <v>8500</v>
      </c>
    </row>
    <row r="13" spans="1:8" ht="18" customHeight="1">
      <c r="A13" s="23" t="s">
        <v>29</v>
      </c>
      <c r="B13" s="3">
        <v>2</v>
      </c>
      <c r="C13" s="21">
        <v>0.85</v>
      </c>
      <c r="D13" s="3">
        <v>5</v>
      </c>
      <c r="E13" s="3">
        <v>5</v>
      </c>
      <c r="F13" s="3">
        <f t="shared" si="0"/>
        <v>5000</v>
      </c>
      <c r="G13" s="3">
        <v>1500</v>
      </c>
      <c r="H13" s="3">
        <v>6500</v>
      </c>
    </row>
    <row r="14" spans="1:8" ht="18" customHeight="1">
      <c r="A14" s="23" t="s">
        <v>48</v>
      </c>
      <c r="B14" s="3">
        <v>2</v>
      </c>
      <c r="C14" s="21">
        <v>0.7</v>
      </c>
      <c r="D14" s="3">
        <v>4</v>
      </c>
      <c r="E14" s="3">
        <v>6</v>
      </c>
      <c r="F14" s="3">
        <f t="shared" si="0"/>
        <v>1500</v>
      </c>
      <c r="G14" s="3">
        <v>1000</v>
      </c>
      <c r="H14" s="3">
        <v>2500</v>
      </c>
    </row>
    <row r="15" spans="1:8" ht="18" customHeight="1">
      <c r="A15" s="23" t="s">
        <v>52</v>
      </c>
      <c r="B15" s="3">
        <v>2</v>
      </c>
      <c r="C15" s="21">
        <v>0.75</v>
      </c>
      <c r="D15" s="3">
        <v>4</v>
      </c>
      <c r="E15" s="3">
        <v>6</v>
      </c>
      <c r="F15" s="3">
        <f t="shared" si="0"/>
        <v>3500</v>
      </c>
      <c r="G15" s="3">
        <v>2000</v>
      </c>
      <c r="H15" s="3">
        <v>5500</v>
      </c>
    </row>
    <row r="16" spans="1:8" ht="18" customHeight="1">
      <c r="A16" s="23" t="s">
        <v>30</v>
      </c>
      <c r="B16" s="3">
        <v>1</v>
      </c>
      <c r="C16" s="21">
        <v>0.8</v>
      </c>
      <c r="D16" s="3">
        <v>3</v>
      </c>
      <c r="E16" s="3">
        <v>7</v>
      </c>
      <c r="F16" s="3">
        <f t="shared" si="0"/>
        <v>2500</v>
      </c>
      <c r="G16" s="3">
        <v>1000</v>
      </c>
      <c r="H16" s="3">
        <v>3500</v>
      </c>
    </row>
    <row r="17" spans="1:8" ht="18" customHeight="1">
      <c r="A17" s="23" t="s">
        <v>31</v>
      </c>
      <c r="B17" s="3">
        <v>2</v>
      </c>
      <c r="C17" s="21">
        <v>0.85</v>
      </c>
      <c r="D17" s="3">
        <v>3</v>
      </c>
      <c r="E17" s="3">
        <v>7</v>
      </c>
      <c r="F17" s="3">
        <f t="shared" si="0"/>
        <v>6500</v>
      </c>
      <c r="G17" s="3">
        <v>1500</v>
      </c>
      <c r="H17" s="3">
        <v>8000</v>
      </c>
    </row>
    <row r="18" spans="1:8" ht="18" customHeight="1">
      <c r="A18" s="23" t="s">
        <v>32</v>
      </c>
      <c r="B18" s="3">
        <v>1</v>
      </c>
      <c r="C18" s="21">
        <v>0.9</v>
      </c>
      <c r="D18" s="3">
        <v>4</v>
      </c>
      <c r="E18" s="3">
        <v>6</v>
      </c>
      <c r="F18" s="3">
        <f t="shared" si="0"/>
        <v>2500</v>
      </c>
      <c r="G18" s="3">
        <v>1000</v>
      </c>
      <c r="H18" s="3">
        <v>3500</v>
      </c>
    </row>
    <row r="19" spans="1:8" ht="18" customHeight="1">
      <c r="A19" s="23" t="s">
        <v>33</v>
      </c>
      <c r="B19" s="3">
        <v>1</v>
      </c>
      <c r="C19" s="21">
        <v>0.6</v>
      </c>
      <c r="D19" s="3">
        <v>1</v>
      </c>
      <c r="E19" s="3">
        <v>9</v>
      </c>
      <c r="F19" s="3">
        <f t="shared" si="0"/>
        <v>3000</v>
      </c>
      <c r="G19" s="3">
        <v>1000</v>
      </c>
      <c r="H19" s="3">
        <v>4000</v>
      </c>
    </row>
    <row r="20" spans="1:8" ht="18" customHeight="1">
      <c r="A20" s="23" t="s">
        <v>34</v>
      </c>
      <c r="B20" s="3">
        <v>2</v>
      </c>
      <c r="C20" s="21">
        <v>0.95</v>
      </c>
      <c r="D20" s="3">
        <v>5</v>
      </c>
      <c r="E20" s="3">
        <v>5</v>
      </c>
      <c r="F20" s="3">
        <f t="shared" si="0"/>
        <v>5000</v>
      </c>
      <c r="G20" s="3">
        <v>2000</v>
      </c>
      <c r="H20" s="3">
        <v>7000</v>
      </c>
    </row>
    <row r="21" spans="1:8" ht="18" customHeight="1">
      <c r="A21" s="23" t="s">
        <v>35</v>
      </c>
      <c r="B21" s="3">
        <v>2</v>
      </c>
      <c r="C21" s="21">
        <v>0.65</v>
      </c>
      <c r="D21" s="3">
        <v>5</v>
      </c>
      <c r="E21" s="3">
        <v>5</v>
      </c>
      <c r="F21" s="3">
        <f aca="true" t="shared" si="1" ref="F21:F33">H21-G21</f>
        <v>3500</v>
      </c>
      <c r="G21" s="3">
        <v>2000</v>
      </c>
      <c r="H21" s="3">
        <v>5500</v>
      </c>
    </row>
    <row r="22" spans="1:8" ht="18" customHeight="1">
      <c r="A22" s="23" t="s">
        <v>36</v>
      </c>
      <c r="B22" s="3">
        <v>2</v>
      </c>
      <c r="C22" s="21">
        <v>0.75</v>
      </c>
      <c r="D22" s="3">
        <v>4</v>
      </c>
      <c r="E22" s="3">
        <v>6</v>
      </c>
      <c r="F22" s="3">
        <f t="shared" si="1"/>
        <v>5500</v>
      </c>
      <c r="G22" s="3">
        <v>1500</v>
      </c>
      <c r="H22" s="3">
        <v>7000</v>
      </c>
    </row>
    <row r="23" spans="1:8" ht="18" customHeight="1">
      <c r="A23" s="23" t="s">
        <v>37</v>
      </c>
      <c r="B23" s="3">
        <v>2</v>
      </c>
      <c r="C23" s="21">
        <v>0.75</v>
      </c>
      <c r="D23" s="3">
        <v>7</v>
      </c>
      <c r="E23" s="3">
        <v>3</v>
      </c>
      <c r="F23" s="3">
        <f t="shared" si="1"/>
        <v>2000</v>
      </c>
      <c r="G23" s="3">
        <v>2000</v>
      </c>
      <c r="H23" s="3">
        <v>4000</v>
      </c>
    </row>
    <row r="24" spans="1:8" ht="18" customHeight="1">
      <c r="A24" s="23" t="s">
        <v>38</v>
      </c>
      <c r="B24" s="3">
        <v>2</v>
      </c>
      <c r="C24" s="21">
        <v>0.45</v>
      </c>
      <c r="D24" s="3">
        <v>2</v>
      </c>
      <c r="E24" s="3">
        <v>8</v>
      </c>
      <c r="F24" s="3">
        <f t="shared" si="1"/>
        <v>3500</v>
      </c>
      <c r="G24" s="3">
        <v>1500</v>
      </c>
      <c r="H24" s="3">
        <v>5000</v>
      </c>
    </row>
    <row r="25" spans="1:8" ht="18" customHeight="1">
      <c r="A25" s="23" t="s">
        <v>49</v>
      </c>
      <c r="B25" s="3">
        <v>1</v>
      </c>
      <c r="C25" s="21">
        <v>0.7</v>
      </c>
      <c r="D25" s="3">
        <v>3</v>
      </c>
      <c r="E25" s="3">
        <v>7</v>
      </c>
      <c r="F25" s="3">
        <f t="shared" si="1"/>
        <v>2500</v>
      </c>
      <c r="G25" s="3">
        <v>500</v>
      </c>
      <c r="H25" s="3">
        <v>3000</v>
      </c>
    </row>
    <row r="26" spans="1:8" ht="18" customHeight="1">
      <c r="A26" s="23" t="s">
        <v>39</v>
      </c>
      <c r="B26" s="3">
        <v>1</v>
      </c>
      <c r="C26" s="21">
        <v>0.7</v>
      </c>
      <c r="D26" s="3">
        <v>2</v>
      </c>
      <c r="E26" s="3">
        <v>8</v>
      </c>
      <c r="F26" s="3">
        <f t="shared" si="1"/>
        <v>3000</v>
      </c>
      <c r="G26" s="3">
        <v>1000</v>
      </c>
      <c r="H26" s="3">
        <v>4000</v>
      </c>
    </row>
    <row r="27" spans="1:8" ht="18" customHeight="1">
      <c r="A27" s="23" t="s">
        <v>40</v>
      </c>
      <c r="B27" s="3">
        <v>1</v>
      </c>
      <c r="C27" s="21">
        <v>0.7</v>
      </c>
      <c r="D27" s="3">
        <v>2</v>
      </c>
      <c r="E27" s="3">
        <v>8</v>
      </c>
      <c r="F27" s="3">
        <f t="shared" si="1"/>
        <v>3000</v>
      </c>
      <c r="G27" s="3">
        <v>500</v>
      </c>
      <c r="H27" s="3">
        <v>3500</v>
      </c>
    </row>
    <row r="28" spans="1:8" ht="18" customHeight="1">
      <c r="A28" s="23" t="s">
        <v>41</v>
      </c>
      <c r="B28" s="3">
        <v>2</v>
      </c>
      <c r="C28" s="21">
        <v>0.95</v>
      </c>
      <c r="D28" s="3">
        <v>6</v>
      </c>
      <c r="E28" s="3">
        <v>4</v>
      </c>
      <c r="F28" s="3">
        <f t="shared" si="1"/>
        <v>4000</v>
      </c>
      <c r="G28" s="3">
        <v>1000</v>
      </c>
      <c r="H28" s="3">
        <v>5000</v>
      </c>
    </row>
    <row r="29" spans="1:8" ht="18" customHeight="1">
      <c r="A29" s="23" t="s">
        <v>42</v>
      </c>
      <c r="B29" s="3">
        <v>1</v>
      </c>
      <c r="C29" s="21">
        <v>0.7</v>
      </c>
      <c r="D29" s="3">
        <v>2</v>
      </c>
      <c r="E29" s="3">
        <v>8</v>
      </c>
      <c r="F29" s="3">
        <f t="shared" si="1"/>
        <v>3000</v>
      </c>
      <c r="G29" s="3">
        <v>1000</v>
      </c>
      <c r="H29" s="3">
        <v>4000</v>
      </c>
    </row>
    <row r="30" spans="1:8" ht="18" customHeight="1">
      <c r="A30" s="23" t="s">
        <v>43</v>
      </c>
      <c r="B30" s="3">
        <v>1</v>
      </c>
      <c r="C30" s="21">
        <v>0.8</v>
      </c>
      <c r="D30" s="3">
        <v>1</v>
      </c>
      <c r="E30" s="3">
        <v>9</v>
      </c>
      <c r="F30" s="3">
        <f t="shared" si="1"/>
        <v>3500</v>
      </c>
      <c r="G30" s="3">
        <v>1000</v>
      </c>
      <c r="H30" s="3">
        <v>4500</v>
      </c>
    </row>
    <row r="31" spans="1:8" ht="18" customHeight="1">
      <c r="A31" s="23" t="s">
        <v>44</v>
      </c>
      <c r="B31" s="3">
        <v>1</v>
      </c>
      <c r="C31" s="21">
        <v>0.7</v>
      </c>
      <c r="D31" s="3">
        <v>2</v>
      </c>
      <c r="E31" s="3">
        <v>8</v>
      </c>
      <c r="F31" s="3">
        <f t="shared" si="1"/>
        <v>3000</v>
      </c>
      <c r="G31" s="3">
        <v>1000</v>
      </c>
      <c r="H31" s="3">
        <v>4000</v>
      </c>
    </row>
    <row r="32" spans="1:8" ht="18" customHeight="1">
      <c r="A32" s="23" t="s">
        <v>45</v>
      </c>
      <c r="B32" s="3">
        <v>2</v>
      </c>
      <c r="C32" s="21">
        <v>0.75</v>
      </c>
      <c r="D32" s="3">
        <v>3</v>
      </c>
      <c r="E32" s="3">
        <v>7</v>
      </c>
      <c r="F32" s="3">
        <f t="shared" si="1"/>
        <v>5000</v>
      </c>
      <c r="G32" s="3">
        <v>2000</v>
      </c>
      <c r="H32" s="3">
        <v>7000</v>
      </c>
    </row>
    <row r="33" spans="1:8" ht="18" customHeight="1">
      <c r="A33" s="23" t="s">
        <v>50</v>
      </c>
      <c r="B33" s="3">
        <v>1</v>
      </c>
      <c r="C33" s="21">
        <v>0.7</v>
      </c>
      <c r="D33" s="3">
        <v>4</v>
      </c>
      <c r="E33" s="3">
        <v>6</v>
      </c>
      <c r="F33" s="3">
        <f t="shared" si="1"/>
        <v>1500</v>
      </c>
      <c r="G33" s="3">
        <v>1000</v>
      </c>
      <c r="H33" s="3">
        <v>2500</v>
      </c>
    </row>
    <row r="34" spans="1:8" ht="18" customHeight="1">
      <c r="A34" s="23" t="s">
        <v>46</v>
      </c>
      <c r="B34" s="3">
        <v>1</v>
      </c>
      <c r="C34" s="21">
        <v>0.7</v>
      </c>
      <c r="D34" s="3">
        <v>3</v>
      </c>
      <c r="E34" s="3">
        <v>7</v>
      </c>
      <c r="F34" s="35">
        <f>H34-G34</f>
        <v>2000</v>
      </c>
      <c r="G34" s="35">
        <v>1000</v>
      </c>
      <c r="H34" s="35">
        <v>3000</v>
      </c>
    </row>
    <row r="35" spans="1:8" ht="18" customHeight="1" thickBot="1">
      <c r="A35" s="14" t="s">
        <v>10</v>
      </c>
      <c r="B35" s="4"/>
      <c r="C35" s="4"/>
      <c r="D35" s="4"/>
      <c r="E35" s="4"/>
      <c r="F35" s="10">
        <f>SUM(F7:F34)</f>
        <v>101500</v>
      </c>
      <c r="G35" s="10">
        <f>SUM(G7:G34)</f>
        <v>39000</v>
      </c>
      <c r="H35" s="11">
        <f>SUM(H7:H34)</f>
        <v>140500</v>
      </c>
    </row>
    <row r="36" spans="1:8" ht="18" customHeight="1" thickTop="1">
      <c r="A36" s="13"/>
      <c r="B36" s="6"/>
      <c r="C36" s="6"/>
      <c r="D36" s="6"/>
      <c r="E36" s="6"/>
      <c r="F36" s="12"/>
      <c r="G36" s="12"/>
      <c r="H36" s="12"/>
    </row>
    <row r="37" spans="1:8" ht="18" customHeight="1">
      <c r="A37" s="5" t="s">
        <v>12</v>
      </c>
      <c r="B37" s="6"/>
      <c r="C37" s="6"/>
      <c r="D37" s="6"/>
      <c r="E37" s="6"/>
      <c r="F37" s="12"/>
      <c r="G37" s="12"/>
      <c r="H37" s="12"/>
    </row>
    <row r="38" spans="1:8" ht="18" customHeight="1">
      <c r="A38" s="1" t="s">
        <v>0</v>
      </c>
      <c r="B38" s="1" t="s">
        <v>2</v>
      </c>
      <c r="C38" s="1" t="s">
        <v>14</v>
      </c>
      <c r="D38" s="1" t="s">
        <v>4</v>
      </c>
      <c r="E38" s="31" t="s">
        <v>2</v>
      </c>
      <c r="F38" s="1" t="s">
        <v>6</v>
      </c>
      <c r="G38" s="1" t="s">
        <v>6</v>
      </c>
      <c r="H38" s="1" t="s">
        <v>6</v>
      </c>
    </row>
    <row r="39" spans="1:8" ht="18" customHeight="1">
      <c r="A39" s="15" t="s">
        <v>1</v>
      </c>
      <c r="B39" s="15" t="s">
        <v>3</v>
      </c>
      <c r="C39" s="15" t="s">
        <v>15</v>
      </c>
      <c r="D39" s="15" t="s">
        <v>5</v>
      </c>
      <c r="E39" s="32" t="s">
        <v>13</v>
      </c>
      <c r="F39" s="15" t="s">
        <v>17</v>
      </c>
      <c r="G39" s="15" t="s">
        <v>9</v>
      </c>
      <c r="H39" s="15" t="s">
        <v>7</v>
      </c>
    </row>
    <row r="40" spans="1:8" ht="18" customHeight="1">
      <c r="A40" s="16"/>
      <c r="B40" s="16"/>
      <c r="C40" s="16"/>
      <c r="D40" s="16"/>
      <c r="E40" s="30"/>
      <c r="F40" s="2" t="s">
        <v>16</v>
      </c>
      <c r="G40" s="16"/>
      <c r="H40" s="16"/>
    </row>
    <row r="41" spans="1:8" ht="18" customHeight="1">
      <c r="A41" s="23" t="s">
        <v>47</v>
      </c>
      <c r="B41" s="3">
        <v>1</v>
      </c>
      <c r="C41" s="21">
        <v>0.6</v>
      </c>
      <c r="D41" s="3">
        <v>5</v>
      </c>
      <c r="E41" s="3">
        <v>5</v>
      </c>
      <c r="F41" s="24">
        <v>1500</v>
      </c>
      <c r="G41" s="24">
        <v>1000</v>
      </c>
      <c r="H41" s="24">
        <f>F41+G41</f>
        <v>2500</v>
      </c>
    </row>
    <row r="42" spans="1:8" ht="18" customHeight="1">
      <c r="A42" s="23" t="s">
        <v>51</v>
      </c>
      <c r="B42" s="3">
        <v>1</v>
      </c>
      <c r="C42" s="21">
        <v>0.8</v>
      </c>
      <c r="D42" s="3">
        <v>4</v>
      </c>
      <c r="E42" s="3">
        <v>6</v>
      </c>
      <c r="F42" s="24">
        <v>3000</v>
      </c>
      <c r="G42" s="24">
        <v>500</v>
      </c>
      <c r="H42" s="24">
        <v>3500</v>
      </c>
    </row>
    <row r="43" spans="1:8" ht="18" customHeight="1" thickBot="1">
      <c r="A43" s="26"/>
      <c r="B43" s="25"/>
      <c r="C43" s="28"/>
      <c r="D43" s="25"/>
      <c r="E43" s="25"/>
      <c r="F43" s="12">
        <f>SUM(F41:F42)</f>
        <v>4500</v>
      </c>
      <c r="G43" s="12">
        <f>SUM(G41:G42)</f>
        <v>1500</v>
      </c>
      <c r="H43" s="34">
        <f>SUM(H41:H42)</f>
        <v>6000</v>
      </c>
    </row>
    <row r="44" spans="1:8" ht="18" customHeight="1" thickTop="1">
      <c r="A44" s="26"/>
      <c r="B44" s="25"/>
      <c r="C44" s="28"/>
      <c r="D44" s="25"/>
      <c r="E44" s="25"/>
      <c r="F44" s="12"/>
      <c r="G44" s="12"/>
      <c r="H44" s="12"/>
    </row>
    <row r="45" spans="1:8" ht="18" customHeight="1" thickBot="1">
      <c r="A45" s="26"/>
      <c r="B45" s="25"/>
      <c r="C45" s="28"/>
      <c r="D45" s="25"/>
      <c r="E45" s="25"/>
      <c r="F45" s="12"/>
      <c r="G45" s="33" t="s">
        <v>53</v>
      </c>
      <c r="H45" s="34">
        <f>H35+H43</f>
        <v>146500</v>
      </c>
    </row>
    <row r="46" spans="1:8" ht="18" customHeight="1" thickTop="1">
      <c r="A46" s="26"/>
      <c r="B46" s="25"/>
      <c r="C46" s="28"/>
      <c r="D46" s="25"/>
      <c r="E46" s="25"/>
      <c r="F46" s="12"/>
      <c r="G46" s="12"/>
      <c r="H46" s="12"/>
    </row>
    <row r="47" spans="1:8" ht="18" customHeight="1">
      <c r="A47" s="26"/>
      <c r="B47" s="25"/>
      <c r="C47" s="28"/>
      <c r="D47" s="25"/>
      <c r="E47" s="25"/>
      <c r="F47" s="12"/>
      <c r="G47" s="12"/>
      <c r="H47" s="12"/>
    </row>
    <row r="48" spans="1:8" ht="18" customHeight="1">
      <c r="A48" s="26"/>
      <c r="B48" s="25"/>
      <c r="C48" s="28"/>
      <c r="D48" s="25"/>
      <c r="E48" s="25"/>
      <c r="F48" s="12"/>
      <c r="G48" s="12"/>
      <c r="H48" s="12"/>
    </row>
    <row r="49" spans="1:8" ht="18" customHeight="1">
      <c r="A49" s="26"/>
      <c r="B49" s="25"/>
      <c r="C49" s="28"/>
      <c r="D49" s="25"/>
      <c r="E49" s="25"/>
      <c r="F49" s="12"/>
      <c r="G49" s="12"/>
      <c r="H49" s="12"/>
    </row>
    <row r="50" spans="1:8" ht="18" customHeight="1">
      <c r="A50" s="26"/>
      <c r="B50" s="25"/>
      <c r="C50" s="28"/>
      <c r="D50" s="25"/>
      <c r="E50" s="25"/>
      <c r="F50" s="12"/>
      <c r="G50" s="12"/>
      <c r="H50" s="12"/>
    </row>
    <row r="51" spans="1:9" ht="18" customHeight="1">
      <c r="A51" s="7" t="s">
        <v>8</v>
      </c>
      <c r="B51" s="8"/>
      <c r="C51" s="8"/>
      <c r="F51" s="8"/>
      <c r="G51" s="8"/>
      <c r="H51" s="8"/>
      <c r="I51" s="8"/>
    </row>
    <row r="52" spans="1:9" ht="18" customHeight="1">
      <c r="A52" t="s">
        <v>21</v>
      </c>
      <c r="B52" s="8"/>
      <c r="C52" s="8"/>
      <c r="F52" s="8"/>
      <c r="G52" s="8"/>
      <c r="H52" s="8"/>
      <c r="I52" s="8"/>
    </row>
    <row r="53" ht="12.75">
      <c r="A53" t="s">
        <v>18</v>
      </c>
    </row>
    <row r="54" ht="12.75">
      <c r="A54" t="s">
        <v>19</v>
      </c>
    </row>
    <row r="56" ht="12.75">
      <c r="A56" s="22"/>
    </row>
  </sheetData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Jihlavský kraj - 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nedvedova</dc:creator>
  <cp:keywords/>
  <dc:description/>
  <cp:lastModifiedBy>chrastova</cp:lastModifiedBy>
  <cp:lastPrinted>2008-01-22T07:55:02Z</cp:lastPrinted>
  <dcterms:created xsi:type="dcterms:W3CDTF">2003-01-09T06:58:36Z</dcterms:created>
  <dcterms:modified xsi:type="dcterms:W3CDTF">2008-03-12T11:28:35Z</dcterms:modified>
  <cp:category/>
  <cp:version/>
  <cp:contentType/>
  <cp:contentStatus/>
</cp:coreProperties>
</file>