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ZK-02-2008-57, př. 4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<sst xmlns="http://schemas.openxmlformats.org/spreadsheetml/2006/main" count="58" uniqueCount="54">
  <si>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Organizace</t>
  </si>
  <si>
    <t>IČO</t>
  </si>
  <si>
    <t>Počet členů</t>
  </si>
  <si>
    <t>Na členy</t>
  </si>
  <si>
    <t>Celkem</t>
  </si>
  <si>
    <t>604 18 770</t>
  </si>
  <si>
    <t>Krajská asociace Sport pro všechny Vysočina</t>
  </si>
  <si>
    <t>269 83 532</t>
  </si>
  <si>
    <t>136 94 448</t>
  </si>
  <si>
    <t>004 35 724</t>
  </si>
  <si>
    <t>004 35 911</t>
  </si>
  <si>
    <t>632 57 858</t>
  </si>
  <si>
    <t>670 10 661</t>
  </si>
  <si>
    <t>653 38 367</t>
  </si>
  <si>
    <t>C E L K E M</t>
  </si>
  <si>
    <t>Adresa</t>
  </si>
  <si>
    <t>PSČ</t>
  </si>
  <si>
    <t>Město</t>
  </si>
  <si>
    <t>586 01</t>
  </si>
  <si>
    <t>Jihlava</t>
  </si>
  <si>
    <t>Palackého 652</t>
  </si>
  <si>
    <t>Náměšť nad Oslavou</t>
  </si>
  <si>
    <t>Brněnská 65</t>
  </si>
  <si>
    <t>Sokolská župa plukovníka Švece Jihlava</t>
  </si>
  <si>
    <t>Sokolovská 122c</t>
  </si>
  <si>
    <t>393 01</t>
  </si>
  <si>
    <t>Pelhřimov</t>
  </si>
  <si>
    <t>Okresní sdružení sportů Havlíčkův Brod</t>
  </si>
  <si>
    <t>Ledečská 3295</t>
  </si>
  <si>
    <t xml:space="preserve">580 01 </t>
  </si>
  <si>
    <t>Havlíčkův Brod</t>
  </si>
  <si>
    <t>Regionální sdružení Českého svazu tělesné výchovy Jihlava</t>
  </si>
  <si>
    <t>Evžena Rošického 6</t>
  </si>
  <si>
    <t>Okresní tělovýchovné sdružení Českého svazu tělesné výchovy Třebíč</t>
  </si>
  <si>
    <t>Fügnerova 8</t>
  </si>
  <si>
    <t>674 01</t>
  </si>
  <si>
    <t>Třebíč</t>
  </si>
  <si>
    <t>Jungmanova 10</t>
  </si>
  <si>
    <t>591 01</t>
  </si>
  <si>
    <t>Žďár nad Sázavou</t>
  </si>
  <si>
    <t>675 71</t>
  </si>
  <si>
    <t>tabulka č. 1</t>
  </si>
  <si>
    <t>Krajská rada Asociace školních sportovních klubů ČR</t>
  </si>
  <si>
    <t>Třída Legionářů 3</t>
  </si>
  <si>
    <t>AUTOSPORT KLUB V ACR</t>
  </si>
  <si>
    <t>586 02</t>
  </si>
  <si>
    <t>Dotace členům Všesportovního kolegia kraje Vysočina na rok 2008</t>
  </si>
  <si>
    <t>586 04</t>
  </si>
  <si>
    <t xml:space="preserve">Tělovýchovné sdružení Vysočina, o. s. </t>
  </si>
  <si>
    <t>Svatovítské náměstí, POB 11 126</t>
  </si>
  <si>
    <t>Okresní tělovýchovné sdružení Žďár nad Sázavou, o. s.</t>
  </si>
  <si>
    <t>709 25 186</t>
  </si>
  <si>
    <t>počet stran: 1</t>
  </si>
  <si>
    <t>ZK-02-2008-57,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</si>
</sst>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3" fontId="0" fillId="0" borderId="4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4" fontId="1" fillId="2" borderId="8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9" fontId="1" fillId="3" borderId="7" xfId="0" applyNumberFormat="1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A39" sqref="A39"/>
    </sheetView>
  </sheetViews>
  <sheetFormatPr defaultColWidth="9.00390625" defaultRowHeight="12.75"/>
  <cols>
    <col min="1" max="1" width="57.625" style="0" customWidth="1"/>
    <col min="2" max="2" width="28.00390625" style="0" customWidth="1"/>
    <col min="3" max="3" width="6.625" style="0" bestFit="1" customWidth="1"/>
    <col min="4" max="4" width="18.125" style="0" customWidth="1"/>
    <col min="5" max="5" width="10.125" style="0" bestFit="1" customWidth="1"/>
    <col min="6" max="6" width="10.875" style="0" customWidth="1"/>
    <col min="7" max="7" width="10.125" style="0" bestFit="1" customWidth="1"/>
    <col min="8" max="9" width="11.75390625" style="0" bestFit="1" customWidth="1"/>
  </cols>
  <sheetData>
    <row r="1" ht="12.75">
      <c r="I1" s="23" t="s">
        <v>53</v>
      </c>
    </row>
    <row r="2" ht="12.75">
      <c r="I2" s="23" t="s">
        <v>52</v>
      </c>
    </row>
    <row r="3" spans="1:4" ht="12.75">
      <c r="A3" s="13" t="s">
        <v>46</v>
      </c>
      <c r="B3" s="13"/>
      <c r="C3" s="13"/>
      <c r="D3" s="13"/>
    </row>
    <row r="5" ht="15" customHeight="1" thickBot="1">
      <c r="A5" t="s">
        <v>41</v>
      </c>
    </row>
    <row r="6" spans="1:9" ht="13.5" thickBot="1">
      <c r="A6" s="17" t="s">
        <v>0</v>
      </c>
      <c r="B6" s="18" t="s">
        <v>15</v>
      </c>
      <c r="C6" s="18" t="s">
        <v>16</v>
      </c>
      <c r="D6" s="18" t="s">
        <v>17</v>
      </c>
      <c r="E6" s="19" t="s">
        <v>1</v>
      </c>
      <c r="F6" s="19" t="s">
        <v>2</v>
      </c>
      <c r="G6" s="20">
        <v>0.15</v>
      </c>
      <c r="H6" s="19" t="s">
        <v>3</v>
      </c>
      <c r="I6" s="21" t="s">
        <v>4</v>
      </c>
    </row>
    <row r="7" spans="1:9" ht="12.75">
      <c r="A7" s="5" t="s">
        <v>42</v>
      </c>
      <c r="B7" s="1" t="s">
        <v>43</v>
      </c>
      <c r="C7" s="14" t="s">
        <v>18</v>
      </c>
      <c r="D7" s="14" t="s">
        <v>19</v>
      </c>
      <c r="E7" s="22" t="s">
        <v>51</v>
      </c>
      <c r="F7" s="6">
        <v>11969</v>
      </c>
      <c r="G7" s="7">
        <v>90000</v>
      </c>
      <c r="H7" s="7">
        <v>1313605</v>
      </c>
      <c r="I7" s="8">
        <f>H7+G7</f>
        <v>1403605</v>
      </c>
    </row>
    <row r="8" spans="1:9" ht="12.75">
      <c r="A8" s="4" t="s">
        <v>44</v>
      </c>
      <c r="B8" s="15" t="s">
        <v>20</v>
      </c>
      <c r="C8" s="15" t="s">
        <v>40</v>
      </c>
      <c r="D8" s="15" t="s">
        <v>21</v>
      </c>
      <c r="E8" s="1" t="s">
        <v>5</v>
      </c>
      <c r="F8" s="1">
        <v>734</v>
      </c>
      <c r="G8" s="3">
        <v>90000</v>
      </c>
      <c r="H8" s="3">
        <v>80557</v>
      </c>
      <c r="I8" s="8">
        <f aca="true" t="shared" si="0" ref="I8:I15">H8+G8</f>
        <v>170557</v>
      </c>
    </row>
    <row r="9" spans="1:9" ht="12.75">
      <c r="A9" s="4" t="s">
        <v>6</v>
      </c>
      <c r="B9" s="15" t="s">
        <v>22</v>
      </c>
      <c r="C9" s="15" t="s">
        <v>18</v>
      </c>
      <c r="D9" s="15" t="s">
        <v>19</v>
      </c>
      <c r="E9" s="1" t="s">
        <v>7</v>
      </c>
      <c r="F9" s="2">
        <v>7530</v>
      </c>
      <c r="G9" s="3">
        <v>90000</v>
      </c>
      <c r="H9" s="3">
        <v>826422</v>
      </c>
      <c r="I9" s="8">
        <f t="shared" si="0"/>
        <v>916422</v>
      </c>
    </row>
    <row r="10" spans="1:9" ht="12.75">
      <c r="A10" s="4" t="s">
        <v>23</v>
      </c>
      <c r="B10" s="15" t="s">
        <v>24</v>
      </c>
      <c r="C10" s="15" t="s">
        <v>45</v>
      </c>
      <c r="D10" s="15" t="s">
        <v>19</v>
      </c>
      <c r="E10" s="1" t="s">
        <v>8</v>
      </c>
      <c r="F10" s="2">
        <v>3924</v>
      </c>
      <c r="G10" s="3">
        <v>90000</v>
      </c>
      <c r="H10" s="3">
        <v>430661</v>
      </c>
      <c r="I10" s="8">
        <f t="shared" si="0"/>
        <v>520661</v>
      </c>
    </row>
    <row r="11" spans="1:9" ht="12.75">
      <c r="A11" s="4" t="s">
        <v>27</v>
      </c>
      <c r="B11" s="15" t="s">
        <v>28</v>
      </c>
      <c r="C11" s="15" t="s">
        <v>29</v>
      </c>
      <c r="D11" s="15" t="s">
        <v>30</v>
      </c>
      <c r="E11" s="1" t="s">
        <v>9</v>
      </c>
      <c r="F11" s="2">
        <v>3672</v>
      </c>
      <c r="G11" s="3">
        <v>18000</v>
      </c>
      <c r="H11" s="3">
        <v>403004</v>
      </c>
      <c r="I11" s="8">
        <f t="shared" si="0"/>
        <v>421004</v>
      </c>
    </row>
    <row r="12" spans="1:9" ht="12.75">
      <c r="A12" s="4" t="s">
        <v>31</v>
      </c>
      <c r="B12" s="15" t="s">
        <v>32</v>
      </c>
      <c r="C12" s="15" t="s">
        <v>47</v>
      </c>
      <c r="D12" s="15" t="s">
        <v>19</v>
      </c>
      <c r="E12" s="1" t="s">
        <v>10</v>
      </c>
      <c r="F12" s="2">
        <v>4472</v>
      </c>
      <c r="G12" s="3">
        <v>18000</v>
      </c>
      <c r="H12" s="3">
        <v>490805</v>
      </c>
      <c r="I12" s="8">
        <f t="shared" si="0"/>
        <v>508805</v>
      </c>
    </row>
    <row r="13" spans="1:9" ht="12.75">
      <c r="A13" s="4" t="s">
        <v>48</v>
      </c>
      <c r="B13" s="15" t="s">
        <v>49</v>
      </c>
      <c r="C13" s="15" t="s">
        <v>25</v>
      </c>
      <c r="D13" s="15" t="s">
        <v>26</v>
      </c>
      <c r="E13" s="1" t="s">
        <v>11</v>
      </c>
      <c r="F13" s="2">
        <v>3878</v>
      </c>
      <c r="G13" s="3">
        <v>18000</v>
      </c>
      <c r="H13" s="3">
        <v>425613</v>
      </c>
      <c r="I13" s="8">
        <f t="shared" si="0"/>
        <v>443613</v>
      </c>
    </row>
    <row r="14" spans="1:9" ht="12.75">
      <c r="A14" s="4" t="s">
        <v>33</v>
      </c>
      <c r="B14" s="15" t="s">
        <v>34</v>
      </c>
      <c r="C14" s="15" t="s">
        <v>35</v>
      </c>
      <c r="D14" s="15" t="s">
        <v>36</v>
      </c>
      <c r="E14" s="1" t="s">
        <v>12</v>
      </c>
      <c r="F14" s="2">
        <v>4809</v>
      </c>
      <c r="G14" s="3">
        <v>18000</v>
      </c>
      <c r="H14" s="3">
        <v>527790</v>
      </c>
      <c r="I14" s="8">
        <f t="shared" si="0"/>
        <v>545790</v>
      </c>
    </row>
    <row r="15" spans="1:9" ht="13.5" thickBot="1">
      <c r="A15" s="4" t="s">
        <v>50</v>
      </c>
      <c r="B15" s="15" t="s">
        <v>37</v>
      </c>
      <c r="C15" s="15" t="s">
        <v>38</v>
      </c>
      <c r="D15" s="15" t="s">
        <v>39</v>
      </c>
      <c r="E15" s="1" t="s">
        <v>13</v>
      </c>
      <c r="F15" s="2">
        <v>4083</v>
      </c>
      <c r="G15" s="3">
        <v>18000</v>
      </c>
      <c r="H15" s="3">
        <v>448112</v>
      </c>
      <c r="I15" s="8">
        <f t="shared" si="0"/>
        <v>466112</v>
      </c>
    </row>
    <row r="16" spans="1:9" ht="13.5" thickBot="1">
      <c r="A16" s="9" t="s">
        <v>14</v>
      </c>
      <c r="B16" s="16"/>
      <c r="C16" s="16"/>
      <c r="D16" s="16"/>
      <c r="E16" s="10"/>
      <c r="F16" s="11">
        <f>SUM(F7:F15)</f>
        <v>45071</v>
      </c>
      <c r="G16" s="11">
        <f>SUM(G7:G15)</f>
        <v>450000</v>
      </c>
      <c r="H16" s="11">
        <f>SUM(H7:H15)</f>
        <v>4946569</v>
      </c>
      <c r="I16" s="12">
        <f>SUM(I7:I15)</f>
        <v>5396569</v>
      </c>
    </row>
  </sheetData>
  <printOptions/>
  <pageMargins left="0.64" right="0.46" top="1" bottom="1" header="0.4921259845" footer="0.4921259845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OSSHB</dc:creator>
  <cp:keywords/>
  <dc:description/>
  <cp:lastModifiedBy>chrastova</cp:lastModifiedBy>
  <cp:lastPrinted>2008-03-03T09:38:58Z</cp:lastPrinted>
  <dcterms:created xsi:type="dcterms:W3CDTF">2007-04-16T10:51:50Z</dcterms:created>
  <dcterms:modified xsi:type="dcterms:W3CDTF">2008-03-12T10:40:42Z</dcterms:modified>
  <cp:category/>
  <cp:version/>
  <cp:contentType/>
  <cp:contentStatus/>
</cp:coreProperties>
</file>