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46" windowWidth="15315" windowHeight="9150" activeTab="0"/>
  </bookViews>
  <sheets>
    <sheet name="ZK-06-2007-35, př. 1" sheetId="1" r:id="rId1"/>
  </sheets>
  <definedNames/>
  <calcPr fullCalcOnLoad="1"/>
</workbook>
</file>

<file path=xl/sharedStrings.xml><?xml version="1.0" encoding="utf-8"?>
<sst xmlns="http://schemas.openxmlformats.org/spreadsheetml/2006/main" count="74" uniqueCount="67">
  <si>
    <t>Kapitola</t>
  </si>
  <si>
    <t>ORJ</t>
  </si>
  <si>
    <t>Paragraf</t>
  </si>
  <si>
    <t>Název paragrafu</t>
  </si>
  <si>
    <t>Územní plánování</t>
  </si>
  <si>
    <t>Běžné výdaje</t>
  </si>
  <si>
    <t>CELKEM SNÍŽENÍ KAPITOL</t>
  </si>
  <si>
    <t>CELKEM (tis. Kč)</t>
  </si>
  <si>
    <t>Zemědělství</t>
  </si>
  <si>
    <t>Kultura</t>
  </si>
  <si>
    <t>Životní prostředí</t>
  </si>
  <si>
    <t>Sociální věci</t>
  </si>
  <si>
    <t>Zastupitelstvo kraje</t>
  </si>
  <si>
    <t>Krajský úřad</t>
  </si>
  <si>
    <t>Nemovitý majetek</t>
  </si>
  <si>
    <t>Regionální rozvoj</t>
  </si>
  <si>
    <t>Kapitál.     výdaje</t>
  </si>
  <si>
    <t xml:space="preserve"> Fond strategických rezerv</t>
  </si>
  <si>
    <t>Školství</t>
  </si>
  <si>
    <t>Zastupitelstva krajů</t>
  </si>
  <si>
    <t>Činnost regionální správy</t>
  </si>
  <si>
    <t>XXXX</t>
  </si>
  <si>
    <t>Investice v dopravě</t>
  </si>
  <si>
    <t>CELKEM ZVÝŠENÍ</t>
  </si>
  <si>
    <t>103X</t>
  </si>
  <si>
    <t xml:space="preserve">Příspěvky na lesní hospodářství </t>
  </si>
  <si>
    <t>Ostatní záležitosti lesního hospodářství</t>
  </si>
  <si>
    <t>Ostatní záležitosti vodního hospodářství</t>
  </si>
  <si>
    <t>Dotace na drobné vodohospodářské akce</t>
  </si>
  <si>
    <t xml:space="preserve">Ostatní činnosti </t>
  </si>
  <si>
    <t>Ostatní ekologické záležitosti</t>
  </si>
  <si>
    <t>Územní plánování - režijní výdaje</t>
  </si>
  <si>
    <t>Investice v kultuře</t>
  </si>
  <si>
    <t>Ochrana druhů stanovišť</t>
  </si>
  <si>
    <t>Informatika</t>
  </si>
  <si>
    <t>počet stran: 1</t>
  </si>
  <si>
    <t>Dotace na projekt. dok. opatření k ochraně před povodněmi</t>
  </si>
  <si>
    <t>Snížení rozpočtu rok 2007</t>
  </si>
  <si>
    <t xml:space="preserve">Drobné studie, analýza a podpory v oblasti školství </t>
  </si>
  <si>
    <t>Regionální kolo 14. ročníku Zlatého Ámose 2007</t>
  </si>
  <si>
    <t>Podpora soutěží a přehlídek</t>
  </si>
  <si>
    <t>Rozvoj talentů</t>
  </si>
  <si>
    <t>Prostředky na podporu kulturních akcí</t>
  </si>
  <si>
    <t>Konference "Kraje a péče o kulturní dědictví"</t>
  </si>
  <si>
    <t>Investiční dotace muzeím a galeriím</t>
  </si>
  <si>
    <t>Požární ochrana</t>
  </si>
  <si>
    <t>Činnost složek integrovaného zachranného systému</t>
  </si>
  <si>
    <t>Budovy, haly a stavby</t>
  </si>
  <si>
    <t>Stroje, přístroje a zařízení</t>
  </si>
  <si>
    <t>Dopravní prostředky</t>
  </si>
  <si>
    <t>Investice v sociálních věcech</t>
  </si>
  <si>
    <t>Investice ve zdravotnictví</t>
  </si>
  <si>
    <t>Projekt NaturNet</t>
  </si>
  <si>
    <t>Projekt datového skladu</t>
  </si>
  <si>
    <t>Prostředky na zahraniční prezentace kraje</t>
  </si>
  <si>
    <t>Veletrhy investičních příležitostí a cestovního ruchu</t>
  </si>
  <si>
    <t>Propagace turistické nabídky tvorba  propagačních materiálů</t>
  </si>
  <si>
    <t>Podpora a propagace místní Agendy 21</t>
  </si>
  <si>
    <t>Dotace žadatelů na zpracování projektové dokumentace</t>
  </si>
  <si>
    <t>Certifikace škol</t>
  </si>
  <si>
    <t>Výstavní činnost v kultuře</t>
  </si>
  <si>
    <t>Ostatní záležitosti sociálních věcí a politiky zaměstnanosti</t>
  </si>
  <si>
    <t>Umělecká díla a předměty</t>
  </si>
  <si>
    <t>Dotace obcím a Zásady územního rozvoje</t>
  </si>
  <si>
    <t xml:space="preserve">Podpora sportu </t>
  </si>
  <si>
    <t>+115 390</t>
  </si>
  <si>
    <t>ZK-06-2007-35, př. 1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</si>
</sst>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5">
    <font>
      <sz val="10"/>
      <name val="Arial CE"/>
      <family val="0"/>
    </font>
    <font>
      <b/>
      <sz val="10"/>
      <name val="Arial CE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1" fillId="0" borderId="0" xfId="0" applyFont="1" applyAlignment="1">
      <alignment/>
    </xf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vertical="center" wrapText="1"/>
    </xf>
    <xf numFmtId="3" fontId="3" fillId="3" borderId="8" xfId="0" applyNumberFormat="1" applyFont="1" applyFill="1" applyBorder="1" applyAlignment="1">
      <alignment horizontal="right" vertical="center"/>
    </xf>
    <xf numFmtId="0" fontId="3" fillId="3" borderId="6" xfId="0" applyFont="1" applyFill="1" applyBorder="1" applyAlignment="1">
      <alignment horizontal="right" vertical="center"/>
    </xf>
    <xf numFmtId="3" fontId="2" fillId="0" borderId="9" xfId="0" applyNumberFormat="1" applyFont="1" applyFill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vertical="center" wrapText="1"/>
    </xf>
    <xf numFmtId="3" fontId="3" fillId="3" borderId="14" xfId="0" applyNumberFormat="1" applyFont="1" applyFill="1" applyBorder="1" applyAlignment="1">
      <alignment horizontal="right" vertical="center"/>
    </xf>
    <xf numFmtId="0" fontId="3" fillId="3" borderId="15" xfId="0" applyFont="1" applyFill="1" applyBorder="1" applyAlignment="1">
      <alignment horizontal="right" vertical="center"/>
    </xf>
    <xf numFmtId="0" fontId="2" fillId="0" borderId="13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3" fontId="3" fillId="3" borderId="16" xfId="0" applyNumberFormat="1" applyFont="1" applyFill="1" applyBorder="1" applyAlignment="1">
      <alignment horizontal="right" vertical="center"/>
    </xf>
    <xf numFmtId="0" fontId="3" fillId="3" borderId="17" xfId="0" applyFont="1" applyFill="1" applyBorder="1" applyAlignment="1">
      <alignment horizontal="right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vertical="center" wrapText="1"/>
    </xf>
    <xf numFmtId="3" fontId="3" fillId="3" borderId="19" xfId="0" applyNumberFormat="1" applyFont="1" applyFill="1" applyBorder="1" applyAlignment="1">
      <alignment horizontal="right" vertical="center"/>
    </xf>
    <xf numFmtId="0" fontId="3" fillId="3" borderId="20" xfId="0" applyFont="1" applyFill="1" applyBorder="1" applyAlignment="1">
      <alignment horizontal="right" vertical="center"/>
    </xf>
    <xf numFmtId="0" fontId="2" fillId="0" borderId="7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0" fontId="3" fillId="0" borderId="4" xfId="0" applyFont="1" applyBorder="1" applyAlignment="1">
      <alignment vertical="center" wrapText="1"/>
    </xf>
    <xf numFmtId="0" fontId="3" fillId="3" borderId="5" xfId="0" applyFont="1" applyFill="1" applyBorder="1" applyAlignment="1">
      <alignment horizontal="right" vertical="center"/>
    </xf>
    <xf numFmtId="0" fontId="3" fillId="3" borderId="22" xfId="0" applyFont="1" applyFill="1" applyBorder="1" applyAlignment="1">
      <alignment horizontal="right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vertical="center" wrapText="1"/>
    </xf>
    <xf numFmtId="0" fontId="3" fillId="3" borderId="23" xfId="0" applyFont="1" applyFill="1" applyBorder="1" applyAlignment="1">
      <alignment horizontal="right" vertical="center"/>
    </xf>
    <xf numFmtId="0" fontId="3" fillId="3" borderId="14" xfId="0" applyFont="1" applyFill="1" applyBorder="1" applyAlignment="1">
      <alignment horizontal="right" vertical="center"/>
    </xf>
    <xf numFmtId="0" fontId="3" fillId="3" borderId="12" xfId="0" applyFont="1" applyFill="1" applyBorder="1" applyAlignment="1">
      <alignment horizontal="right" vertical="center"/>
    </xf>
    <xf numFmtId="0" fontId="2" fillId="0" borderId="25" xfId="0" applyFont="1" applyBorder="1" applyAlignment="1">
      <alignment vertical="center"/>
    </xf>
    <xf numFmtId="0" fontId="3" fillId="0" borderId="26" xfId="0" applyFont="1" applyBorder="1" applyAlignment="1">
      <alignment horizontal="center" vertical="center"/>
    </xf>
    <xf numFmtId="0" fontId="3" fillId="0" borderId="25" xfId="0" applyFont="1" applyBorder="1" applyAlignment="1">
      <alignment vertical="center" wrapText="1"/>
    </xf>
    <xf numFmtId="0" fontId="3" fillId="3" borderId="27" xfId="0" applyFont="1" applyFill="1" applyBorder="1" applyAlignment="1">
      <alignment horizontal="right" vertical="center"/>
    </xf>
    <xf numFmtId="0" fontId="3" fillId="3" borderId="21" xfId="0" applyFont="1" applyFill="1" applyBorder="1" applyAlignment="1">
      <alignment horizontal="right" vertical="center"/>
    </xf>
    <xf numFmtId="0" fontId="2" fillId="0" borderId="18" xfId="0" applyFont="1" applyBorder="1" applyAlignment="1">
      <alignment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vertical="center" wrapText="1"/>
    </xf>
    <xf numFmtId="0" fontId="3" fillId="0" borderId="28" xfId="0" applyFont="1" applyBorder="1" applyAlignment="1">
      <alignment horizontal="right" vertical="center"/>
    </xf>
    <xf numFmtId="3" fontId="3" fillId="0" borderId="31" xfId="0" applyNumberFormat="1" applyFont="1" applyBorder="1" applyAlignment="1">
      <alignment horizontal="right" vertical="center"/>
    </xf>
    <xf numFmtId="0" fontId="3" fillId="0" borderId="19" xfId="0" applyFont="1" applyBorder="1" applyAlignment="1">
      <alignment horizontal="center" vertical="center"/>
    </xf>
    <xf numFmtId="3" fontId="3" fillId="3" borderId="6" xfId="0" applyNumberFormat="1" applyFont="1" applyFill="1" applyBorder="1" applyAlignment="1">
      <alignment horizontal="right" vertical="center"/>
    </xf>
    <xf numFmtId="3" fontId="3" fillId="3" borderId="15" xfId="0" applyNumberFormat="1" applyFont="1" applyFill="1" applyBorder="1" applyAlignment="1">
      <alignment horizontal="right" vertical="center"/>
    </xf>
    <xf numFmtId="3" fontId="3" fillId="3" borderId="26" xfId="0" applyNumberFormat="1" applyFont="1" applyFill="1" applyBorder="1" applyAlignment="1">
      <alignment horizontal="right" vertical="center"/>
    </xf>
    <xf numFmtId="3" fontId="3" fillId="3" borderId="5" xfId="0" applyNumberFormat="1" applyFont="1" applyFill="1" applyBorder="1" applyAlignment="1">
      <alignment horizontal="right" vertical="center"/>
    </xf>
    <xf numFmtId="3" fontId="3" fillId="0" borderId="21" xfId="0" applyNumberFormat="1" applyFont="1" applyBorder="1" applyAlignment="1">
      <alignment horizontal="right" vertical="center"/>
    </xf>
    <xf numFmtId="3" fontId="3" fillId="3" borderId="27" xfId="0" applyNumberFormat="1" applyFont="1" applyFill="1" applyBorder="1" applyAlignment="1">
      <alignment horizontal="right" vertical="center"/>
    </xf>
    <xf numFmtId="3" fontId="3" fillId="0" borderId="26" xfId="0" applyNumberFormat="1" applyFont="1" applyBorder="1" applyAlignment="1">
      <alignment horizontal="right" vertical="center"/>
    </xf>
    <xf numFmtId="3" fontId="3" fillId="0" borderId="29" xfId="0" applyNumberFormat="1" applyFont="1" applyBorder="1" applyAlignment="1">
      <alignment horizontal="right" vertical="center"/>
    </xf>
    <xf numFmtId="3" fontId="2" fillId="0" borderId="32" xfId="0" applyNumberFormat="1" applyFont="1" applyFill="1" applyBorder="1" applyAlignment="1">
      <alignment vertical="center"/>
    </xf>
    <xf numFmtId="3" fontId="2" fillId="2" borderId="2" xfId="0" applyNumberFormat="1" applyFont="1" applyFill="1" applyBorder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2" fillId="2" borderId="7" xfId="0" applyFont="1" applyFill="1" applyBorder="1" applyAlignment="1">
      <alignment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vertical="center" wrapText="1"/>
    </xf>
    <xf numFmtId="0" fontId="2" fillId="2" borderId="33" xfId="0" applyFont="1" applyFill="1" applyBorder="1" applyAlignment="1">
      <alignment vertical="center" wrapText="1"/>
    </xf>
    <xf numFmtId="0" fontId="2" fillId="0" borderId="18" xfId="0" applyFont="1" applyFill="1" applyBorder="1" applyAlignment="1">
      <alignment vertical="center" wrapText="1"/>
    </xf>
    <xf numFmtId="0" fontId="3" fillId="0" borderId="19" xfId="0" applyFont="1" applyBorder="1" applyAlignment="1">
      <alignment vertical="center"/>
    </xf>
    <xf numFmtId="0" fontId="3" fillId="0" borderId="19" xfId="0" applyFont="1" applyBorder="1" applyAlignment="1">
      <alignment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49" fontId="3" fillId="0" borderId="29" xfId="0" applyNumberFormat="1" applyFont="1" applyBorder="1" applyAlignment="1">
      <alignment horizontal="center" vertical="center" wrapText="1"/>
    </xf>
    <xf numFmtId="49" fontId="2" fillId="3" borderId="2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0" fontId="3" fillId="3" borderId="34" xfId="0" applyFont="1" applyFill="1" applyBorder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3" fontId="3" fillId="3" borderId="15" xfId="0" applyNumberFormat="1" applyFont="1" applyFill="1" applyBorder="1" applyAlignment="1">
      <alignment horizontal="right" vertical="center"/>
    </xf>
    <xf numFmtId="0" fontId="3" fillId="0" borderId="13" xfId="0" applyFont="1" applyBorder="1" applyAlignment="1">
      <alignment vertical="center"/>
    </xf>
    <xf numFmtId="0" fontId="3" fillId="0" borderId="27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18" xfId="0" applyFont="1" applyBorder="1" applyAlignment="1">
      <alignment vertical="center" wrapText="1"/>
    </xf>
    <xf numFmtId="3" fontId="3" fillId="3" borderId="19" xfId="0" applyNumberFormat="1" applyFont="1" applyFill="1" applyBorder="1" applyAlignment="1">
      <alignment horizontal="right" vertical="center"/>
    </xf>
    <xf numFmtId="3" fontId="3" fillId="3" borderId="20" xfId="0" applyNumberFormat="1" applyFont="1" applyFill="1" applyBorder="1" applyAlignment="1">
      <alignment horizontal="right" vertical="center"/>
    </xf>
    <xf numFmtId="0" fontId="2" fillId="0" borderId="24" xfId="0" applyFont="1" applyBorder="1" applyAlignment="1">
      <alignment vertical="center"/>
    </xf>
    <xf numFmtId="0" fontId="3" fillId="0" borderId="22" xfId="0" applyFont="1" applyBorder="1" applyAlignment="1">
      <alignment horizontal="center" vertical="center"/>
    </xf>
    <xf numFmtId="3" fontId="3" fillId="0" borderId="20" xfId="0" applyNumberFormat="1" applyFont="1" applyBorder="1" applyAlignment="1">
      <alignment horizontal="right" vertical="center"/>
    </xf>
    <xf numFmtId="3" fontId="0" fillId="0" borderId="0" xfId="0" applyNumberFormat="1" applyAlignment="1">
      <alignment/>
    </xf>
    <xf numFmtId="4" fontId="3" fillId="0" borderId="0" xfId="0" applyNumberFormat="1" applyFont="1" applyAlignment="1">
      <alignment/>
    </xf>
    <xf numFmtId="0" fontId="2" fillId="0" borderId="35" xfId="0" applyFont="1" applyBorder="1" applyAlignment="1">
      <alignment vertical="center"/>
    </xf>
    <xf numFmtId="0" fontId="2" fillId="0" borderId="0" xfId="0" applyFont="1" applyAlignment="1">
      <alignment horizontal="right" wrapText="1"/>
    </xf>
    <xf numFmtId="0" fontId="2" fillId="2" borderId="36" xfId="0" applyFont="1" applyFill="1" applyBorder="1" applyAlignment="1">
      <alignment horizontal="left" vertical="center" wrapText="1"/>
    </xf>
    <xf numFmtId="0" fontId="2" fillId="2" borderId="37" xfId="0" applyFont="1" applyFill="1" applyBorder="1" applyAlignment="1">
      <alignment horizontal="left" vertical="center" wrapText="1"/>
    </xf>
    <xf numFmtId="0" fontId="2" fillId="2" borderId="38" xfId="0" applyFont="1" applyFill="1" applyBorder="1" applyAlignment="1">
      <alignment horizontal="left" vertical="center"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workbookViewId="0" topLeftCell="A1">
      <selection activeCell="D25" sqref="D25"/>
    </sheetView>
  </sheetViews>
  <sheetFormatPr defaultColWidth="9.00390625" defaultRowHeight="12.75"/>
  <cols>
    <col min="1" max="1" width="18.375" style="0" customWidth="1"/>
    <col min="2" max="2" width="6.25390625" style="0" customWidth="1"/>
    <col min="3" max="3" width="8.625" style="0" customWidth="1"/>
    <col min="4" max="4" width="37.25390625" style="1" customWidth="1"/>
    <col min="5" max="5" width="10.00390625" style="1" customWidth="1"/>
    <col min="6" max="6" width="8.75390625" style="1" customWidth="1"/>
    <col min="7" max="7" width="10.125" style="0" customWidth="1"/>
  </cols>
  <sheetData>
    <row r="1" spans="4:7" ht="12.75" customHeight="1">
      <c r="D1" s="95" t="s">
        <v>66</v>
      </c>
      <c r="E1" s="95"/>
      <c r="F1" s="95"/>
      <c r="G1" s="95"/>
    </row>
    <row r="2" spans="1:7" ht="12" customHeight="1">
      <c r="A2" s="3"/>
      <c r="D2" s="95" t="s">
        <v>35</v>
      </c>
      <c r="E2" s="95"/>
      <c r="F2" s="95"/>
      <c r="G2" s="95"/>
    </row>
    <row r="3" spans="1:7" ht="18">
      <c r="A3" s="3"/>
      <c r="D3" s="79" t="s">
        <v>37</v>
      </c>
      <c r="E3" s="78"/>
      <c r="F3" s="78"/>
      <c r="G3" s="78"/>
    </row>
    <row r="4" ht="6" customHeight="1" thickBot="1"/>
    <row r="5" spans="1:7" s="2" customFormat="1" ht="39.75" customHeight="1" thickBot="1">
      <c r="A5" s="4" t="s">
        <v>0</v>
      </c>
      <c r="B5" s="5" t="s">
        <v>1</v>
      </c>
      <c r="C5" s="5" t="s">
        <v>2</v>
      </c>
      <c r="D5" s="6" t="s">
        <v>3</v>
      </c>
      <c r="E5" s="7" t="s">
        <v>5</v>
      </c>
      <c r="F5" s="7" t="s">
        <v>16</v>
      </c>
      <c r="G5" s="8" t="s">
        <v>7</v>
      </c>
    </row>
    <row r="6" spans="1:7" s="2" customFormat="1" ht="14.25" customHeight="1" thickBot="1">
      <c r="A6" s="9" t="s">
        <v>8</v>
      </c>
      <c r="B6" s="10">
        <v>2000</v>
      </c>
      <c r="C6" s="11">
        <v>1039</v>
      </c>
      <c r="D6" s="12" t="s">
        <v>26</v>
      </c>
      <c r="E6" s="13">
        <v>-300</v>
      </c>
      <c r="F6" s="14"/>
      <c r="G6" s="15">
        <f>E6+F6</f>
        <v>-300</v>
      </c>
    </row>
    <row r="7" spans="1:7" s="2" customFormat="1" ht="12.75" customHeight="1" thickBot="1">
      <c r="A7" s="16"/>
      <c r="B7" s="17"/>
      <c r="C7" s="18" t="s">
        <v>24</v>
      </c>
      <c r="D7" s="19" t="s">
        <v>25</v>
      </c>
      <c r="E7" s="20">
        <v>-4000</v>
      </c>
      <c r="F7" s="21"/>
      <c r="G7" s="15">
        <f aca="true" t="shared" si="0" ref="G7:G42">E7+F7</f>
        <v>-4000</v>
      </c>
    </row>
    <row r="8" spans="1:7" s="2" customFormat="1" ht="25.5" customHeight="1" thickBot="1">
      <c r="A8" s="22"/>
      <c r="B8" s="23"/>
      <c r="C8" s="18">
        <v>2399</v>
      </c>
      <c r="D8" s="19" t="s">
        <v>27</v>
      </c>
      <c r="E8" s="25">
        <v>-100</v>
      </c>
      <c r="F8" s="26"/>
      <c r="G8" s="15">
        <f t="shared" si="0"/>
        <v>-100</v>
      </c>
    </row>
    <row r="9" spans="1:7" s="2" customFormat="1" ht="25.5" customHeight="1" thickBot="1">
      <c r="A9" s="22"/>
      <c r="B9" s="23"/>
      <c r="C9" s="18">
        <v>2321</v>
      </c>
      <c r="D9" s="24" t="s">
        <v>28</v>
      </c>
      <c r="E9" s="20"/>
      <c r="F9" s="82">
        <v>-1710</v>
      </c>
      <c r="G9" s="15">
        <f t="shared" si="0"/>
        <v>-1710</v>
      </c>
    </row>
    <row r="10" spans="1:7" s="2" customFormat="1" ht="27" customHeight="1" thickBot="1">
      <c r="A10" s="16"/>
      <c r="B10" s="27"/>
      <c r="C10" s="28">
        <v>2339</v>
      </c>
      <c r="D10" s="29" t="s">
        <v>36</v>
      </c>
      <c r="E10" s="30"/>
      <c r="F10" s="57">
        <v>-1130</v>
      </c>
      <c r="G10" s="15">
        <f t="shared" si="0"/>
        <v>-1130</v>
      </c>
    </row>
    <row r="11" spans="1:7" s="2" customFormat="1" ht="25.5" customHeight="1" thickBot="1">
      <c r="A11" s="32" t="s">
        <v>18</v>
      </c>
      <c r="B11" s="33">
        <v>3000</v>
      </c>
      <c r="C11" s="11">
        <v>3299</v>
      </c>
      <c r="D11" s="12" t="s">
        <v>38</v>
      </c>
      <c r="E11" s="13">
        <v>-100</v>
      </c>
      <c r="F11" s="14"/>
      <c r="G11" s="15">
        <f t="shared" si="0"/>
        <v>-100</v>
      </c>
    </row>
    <row r="12" spans="1:7" s="2" customFormat="1" ht="25.5" customHeight="1" thickBot="1">
      <c r="A12" s="22"/>
      <c r="B12" s="23"/>
      <c r="C12" s="18">
        <v>3299</v>
      </c>
      <c r="D12" s="19" t="s">
        <v>39</v>
      </c>
      <c r="E12" s="20">
        <v>-30</v>
      </c>
      <c r="F12" s="21"/>
      <c r="G12" s="15">
        <f t="shared" si="0"/>
        <v>-30</v>
      </c>
    </row>
    <row r="13" spans="1:7" s="2" customFormat="1" ht="13.5" customHeight="1" thickBot="1">
      <c r="A13" s="94"/>
      <c r="B13" s="23"/>
      <c r="C13" s="18">
        <v>3299</v>
      </c>
      <c r="D13" s="46" t="s">
        <v>41</v>
      </c>
      <c r="E13" s="61">
        <v>-80</v>
      </c>
      <c r="F13" s="80"/>
      <c r="G13" s="15">
        <f>E13+F13</f>
        <v>-80</v>
      </c>
    </row>
    <row r="14" spans="1:7" s="2" customFormat="1" ht="13.5" customHeight="1" thickBot="1">
      <c r="A14" s="44"/>
      <c r="B14" s="81"/>
      <c r="C14" s="28">
        <v>3419</v>
      </c>
      <c r="D14" s="46" t="s">
        <v>64</v>
      </c>
      <c r="E14" s="20">
        <v>-330</v>
      </c>
      <c r="F14" s="21"/>
      <c r="G14" s="15">
        <f t="shared" si="0"/>
        <v>-330</v>
      </c>
    </row>
    <row r="15" spans="1:7" s="2" customFormat="1" ht="13.5" customHeight="1" thickBot="1">
      <c r="A15" s="44"/>
      <c r="B15" s="81"/>
      <c r="C15" s="18">
        <v>3421</v>
      </c>
      <c r="D15" s="46" t="s">
        <v>40</v>
      </c>
      <c r="E15" s="25">
        <v>-140</v>
      </c>
      <c r="F15" s="26"/>
      <c r="G15" s="15">
        <f>E15+F15</f>
        <v>-140</v>
      </c>
    </row>
    <row r="16" spans="1:7" s="2" customFormat="1" ht="12.75" customHeight="1" thickBot="1">
      <c r="A16" s="49"/>
      <c r="B16" s="55"/>
      <c r="C16" s="51">
        <v>3299</v>
      </c>
      <c r="D16" s="29" t="s">
        <v>59</v>
      </c>
      <c r="E16" s="30">
        <v>-1000</v>
      </c>
      <c r="F16" s="31"/>
      <c r="G16" s="15">
        <f t="shared" si="0"/>
        <v>-1000</v>
      </c>
    </row>
    <row r="17" spans="1:7" s="2" customFormat="1" ht="14.25" customHeight="1" thickBot="1">
      <c r="A17" s="16" t="s">
        <v>9</v>
      </c>
      <c r="B17" s="27">
        <v>4000</v>
      </c>
      <c r="C17" s="18">
        <v>3317</v>
      </c>
      <c r="D17" s="46" t="s">
        <v>60</v>
      </c>
      <c r="E17" s="61">
        <v>-90</v>
      </c>
      <c r="F17" s="80"/>
      <c r="G17" s="15">
        <f t="shared" si="0"/>
        <v>-90</v>
      </c>
    </row>
    <row r="18" spans="1:7" s="2" customFormat="1" ht="12.75" customHeight="1" thickBot="1">
      <c r="A18" s="22"/>
      <c r="B18" s="23"/>
      <c r="C18" s="18">
        <v>3319</v>
      </c>
      <c r="D18" s="46" t="s">
        <v>42</v>
      </c>
      <c r="E18" s="61">
        <v>-200</v>
      </c>
      <c r="F18" s="80"/>
      <c r="G18" s="15">
        <f>E18+F18</f>
        <v>-200</v>
      </c>
    </row>
    <row r="19" spans="1:7" s="2" customFormat="1" ht="24" customHeight="1" thickBot="1">
      <c r="A19" s="22"/>
      <c r="B19" s="23"/>
      <c r="C19" s="18">
        <v>3329</v>
      </c>
      <c r="D19" s="46" t="s">
        <v>43</v>
      </c>
      <c r="E19" s="61">
        <v>-410</v>
      </c>
      <c r="F19" s="80"/>
      <c r="G19" s="15">
        <f>E19+F19</f>
        <v>-410</v>
      </c>
    </row>
    <row r="20" spans="1:7" s="2" customFormat="1" ht="14.25" customHeight="1" thickBot="1">
      <c r="A20" s="49"/>
      <c r="B20" s="55"/>
      <c r="C20" s="18">
        <v>3315</v>
      </c>
      <c r="D20" s="46" t="s">
        <v>44</v>
      </c>
      <c r="E20" s="61"/>
      <c r="F20" s="80">
        <v>-90</v>
      </c>
      <c r="G20" s="15">
        <f>E20+F20</f>
        <v>-90</v>
      </c>
    </row>
    <row r="21" spans="1:7" s="2" customFormat="1" ht="12.75" customHeight="1" thickBot="1">
      <c r="A21" s="9" t="s">
        <v>10</v>
      </c>
      <c r="B21" s="10">
        <v>6000</v>
      </c>
      <c r="C21" s="35">
        <v>3719</v>
      </c>
      <c r="D21" s="36" t="s">
        <v>29</v>
      </c>
      <c r="E21" s="37">
        <v>-130</v>
      </c>
      <c r="F21" s="48"/>
      <c r="G21" s="15">
        <f t="shared" si="0"/>
        <v>-130</v>
      </c>
    </row>
    <row r="22" spans="1:7" s="2" customFormat="1" ht="12.75" customHeight="1" thickBot="1">
      <c r="A22" s="22"/>
      <c r="B22" s="23"/>
      <c r="C22" s="18">
        <v>3741</v>
      </c>
      <c r="D22" s="19" t="s">
        <v>33</v>
      </c>
      <c r="E22" s="42">
        <v>-40</v>
      </c>
      <c r="F22" s="41"/>
      <c r="G22" s="15">
        <f t="shared" si="0"/>
        <v>-40</v>
      </c>
    </row>
    <row r="23" spans="1:7" s="2" customFormat="1" ht="13.5" customHeight="1" thickBot="1">
      <c r="A23" s="22"/>
      <c r="B23" s="23"/>
      <c r="C23" s="18">
        <v>3799</v>
      </c>
      <c r="D23" s="19" t="s">
        <v>30</v>
      </c>
      <c r="E23" s="42">
        <v>-200</v>
      </c>
      <c r="F23" s="43"/>
      <c r="G23" s="64">
        <f t="shared" si="0"/>
        <v>-200</v>
      </c>
    </row>
    <row r="24" spans="1:7" s="2" customFormat="1" ht="18" customHeight="1" thickBot="1">
      <c r="A24" s="32" t="s">
        <v>4</v>
      </c>
      <c r="B24" s="10">
        <v>7000</v>
      </c>
      <c r="C24" s="11">
        <v>3635</v>
      </c>
      <c r="D24" s="36" t="s">
        <v>31</v>
      </c>
      <c r="E24" s="37">
        <v>-250</v>
      </c>
      <c r="F24" s="38"/>
      <c r="G24" s="15">
        <f t="shared" si="0"/>
        <v>-250</v>
      </c>
    </row>
    <row r="25" spans="1:7" s="2" customFormat="1" ht="26.25" customHeight="1" thickBot="1">
      <c r="A25" s="49"/>
      <c r="B25" s="50"/>
      <c r="C25" s="51">
        <v>3635</v>
      </c>
      <c r="D25" s="52" t="s">
        <v>63</v>
      </c>
      <c r="E25" s="53"/>
      <c r="F25" s="54">
        <v>-1090</v>
      </c>
      <c r="G25" s="15">
        <f t="shared" si="0"/>
        <v>-1090</v>
      </c>
    </row>
    <row r="26" spans="1:7" s="2" customFormat="1" ht="26.25" customHeight="1" thickBot="1">
      <c r="A26" s="9" t="s">
        <v>11</v>
      </c>
      <c r="B26" s="10">
        <v>5100</v>
      </c>
      <c r="C26" s="35">
        <v>4399</v>
      </c>
      <c r="D26" s="36" t="s">
        <v>61</v>
      </c>
      <c r="E26" s="59">
        <v>-6410</v>
      </c>
      <c r="F26" s="48"/>
      <c r="G26" s="15">
        <f t="shared" si="0"/>
        <v>-6410</v>
      </c>
    </row>
    <row r="27" spans="1:7" s="2" customFormat="1" ht="27" customHeight="1" thickBot="1">
      <c r="A27" s="32" t="s">
        <v>45</v>
      </c>
      <c r="B27" s="33">
        <v>1500</v>
      </c>
      <c r="C27" s="11">
        <v>5529</v>
      </c>
      <c r="D27" s="12" t="s">
        <v>46</v>
      </c>
      <c r="E27" s="13">
        <v>-70</v>
      </c>
      <c r="F27" s="14"/>
      <c r="G27" s="15">
        <f t="shared" si="0"/>
        <v>-70</v>
      </c>
    </row>
    <row r="28" spans="1:7" s="2" customFormat="1" ht="12.75" customHeight="1" thickBot="1">
      <c r="A28" s="32" t="s">
        <v>12</v>
      </c>
      <c r="B28" s="33">
        <v>1800</v>
      </c>
      <c r="C28" s="11">
        <v>6113</v>
      </c>
      <c r="D28" s="12" t="s">
        <v>19</v>
      </c>
      <c r="E28" s="13">
        <v>-900</v>
      </c>
      <c r="F28" s="14"/>
      <c r="G28" s="15">
        <f t="shared" si="0"/>
        <v>-900</v>
      </c>
    </row>
    <row r="29" spans="1:7" s="2" customFormat="1" ht="12.75" customHeight="1" thickBot="1">
      <c r="A29" s="49"/>
      <c r="B29" s="55"/>
      <c r="C29" s="51"/>
      <c r="D29" s="29" t="s">
        <v>62</v>
      </c>
      <c r="E29" s="30"/>
      <c r="F29" s="31">
        <v>-100</v>
      </c>
      <c r="G29" s="15">
        <f t="shared" si="0"/>
        <v>-100</v>
      </c>
    </row>
    <row r="30" spans="1:7" s="2" customFormat="1" ht="15.75" thickBot="1">
      <c r="A30" s="32" t="s">
        <v>13</v>
      </c>
      <c r="B30" s="33">
        <v>1900</v>
      </c>
      <c r="C30" s="11">
        <v>6172</v>
      </c>
      <c r="D30" s="12" t="s">
        <v>20</v>
      </c>
      <c r="E30" s="13">
        <v>-22000</v>
      </c>
      <c r="F30" s="56"/>
      <c r="G30" s="15">
        <f t="shared" si="0"/>
        <v>-22000</v>
      </c>
    </row>
    <row r="31" spans="1:7" s="2" customFormat="1" ht="15.75" thickBot="1">
      <c r="A31" s="34"/>
      <c r="B31" s="23"/>
      <c r="C31" s="18"/>
      <c r="D31" s="46" t="s">
        <v>47</v>
      </c>
      <c r="E31" s="61"/>
      <c r="F31" s="62">
        <v>-200</v>
      </c>
      <c r="G31" s="15">
        <f t="shared" si="0"/>
        <v>-200</v>
      </c>
    </row>
    <row r="32" spans="1:7" s="2" customFormat="1" ht="15.75" thickBot="1">
      <c r="A32" s="16"/>
      <c r="B32" s="27"/>
      <c r="C32" s="18"/>
      <c r="D32" s="46" t="s">
        <v>48</v>
      </c>
      <c r="E32" s="61"/>
      <c r="F32" s="62">
        <v>-200</v>
      </c>
      <c r="G32" s="15">
        <f t="shared" si="0"/>
        <v>-200</v>
      </c>
    </row>
    <row r="33" spans="1:7" s="2" customFormat="1" ht="15.75" thickBot="1">
      <c r="A33" s="83"/>
      <c r="B33" s="84"/>
      <c r="C33" s="85"/>
      <c r="D33" s="86" t="s">
        <v>49</v>
      </c>
      <c r="E33" s="87"/>
      <c r="F33" s="88">
        <v>-400</v>
      </c>
      <c r="G33" s="64">
        <f t="shared" si="0"/>
        <v>-400</v>
      </c>
    </row>
    <row r="34" spans="1:7" s="2" customFormat="1" ht="14.25" customHeight="1" thickBot="1">
      <c r="A34" s="9" t="s">
        <v>14</v>
      </c>
      <c r="B34" s="10">
        <v>8000</v>
      </c>
      <c r="C34" s="39" t="s">
        <v>21</v>
      </c>
      <c r="D34" s="36" t="s">
        <v>32</v>
      </c>
      <c r="E34" s="47"/>
      <c r="F34" s="58">
        <v>-7400</v>
      </c>
      <c r="G34" s="64">
        <f>E34+F34</f>
        <v>-7400</v>
      </c>
    </row>
    <row r="35" spans="1:7" s="2" customFormat="1" ht="14.25" customHeight="1" thickBot="1">
      <c r="A35" s="89"/>
      <c r="B35" s="27"/>
      <c r="C35" s="39" t="s">
        <v>21</v>
      </c>
      <c r="D35" s="40" t="s">
        <v>50</v>
      </c>
      <c r="E35" s="20"/>
      <c r="F35" s="57">
        <v>-2000</v>
      </c>
      <c r="G35" s="64">
        <f>E35+F35</f>
        <v>-2000</v>
      </c>
    </row>
    <row r="36" spans="1:7" s="2" customFormat="1" ht="13.5" customHeight="1" thickBot="1">
      <c r="A36" s="22"/>
      <c r="B36" s="23"/>
      <c r="C36" s="18" t="s">
        <v>21</v>
      </c>
      <c r="D36" s="19" t="s">
        <v>22</v>
      </c>
      <c r="E36" s="20"/>
      <c r="F36" s="57">
        <v>-61400</v>
      </c>
      <c r="G36" s="64">
        <f t="shared" si="0"/>
        <v>-61400</v>
      </c>
    </row>
    <row r="37" spans="1:7" s="2" customFormat="1" ht="15.75" thickBot="1">
      <c r="A37" s="34"/>
      <c r="B37" s="17"/>
      <c r="C37" s="45" t="s">
        <v>21</v>
      </c>
      <c r="D37" s="19" t="s">
        <v>51</v>
      </c>
      <c r="E37" s="61"/>
      <c r="F37" s="58">
        <v>-500</v>
      </c>
      <c r="G37" s="64">
        <f t="shared" si="0"/>
        <v>-500</v>
      </c>
    </row>
    <row r="38" spans="1:7" s="2" customFormat="1" ht="24" customHeight="1" thickBot="1">
      <c r="A38" s="32" t="s">
        <v>15</v>
      </c>
      <c r="B38" s="10">
        <v>9000</v>
      </c>
      <c r="C38" s="35">
        <v>2139</v>
      </c>
      <c r="D38" s="36" t="s">
        <v>54</v>
      </c>
      <c r="E38" s="59">
        <v>-650</v>
      </c>
      <c r="F38" s="60"/>
      <c r="G38" s="64">
        <f t="shared" si="0"/>
        <v>-650</v>
      </c>
    </row>
    <row r="39" spans="1:7" s="2" customFormat="1" ht="25.5" customHeight="1" thickBot="1">
      <c r="A39" s="22"/>
      <c r="B39" s="23"/>
      <c r="C39" s="18">
        <v>2141</v>
      </c>
      <c r="D39" s="19" t="s">
        <v>55</v>
      </c>
      <c r="E39" s="61">
        <v>-50</v>
      </c>
      <c r="F39" s="62"/>
      <c r="G39" s="64">
        <f t="shared" si="0"/>
        <v>-50</v>
      </c>
    </row>
    <row r="40" spans="1:7" s="2" customFormat="1" ht="26.25" customHeight="1" thickBot="1">
      <c r="A40" s="16"/>
      <c r="B40" s="27"/>
      <c r="C40" s="28">
        <v>2143</v>
      </c>
      <c r="D40" s="24" t="s">
        <v>56</v>
      </c>
      <c r="E40" s="61">
        <v>-60</v>
      </c>
      <c r="F40" s="62"/>
      <c r="G40" s="64">
        <f t="shared" si="0"/>
        <v>-60</v>
      </c>
    </row>
    <row r="41" spans="1:7" s="2" customFormat="1" ht="14.25" customHeight="1" thickBot="1">
      <c r="A41" s="22"/>
      <c r="B41" s="23"/>
      <c r="C41" s="18">
        <v>3636</v>
      </c>
      <c r="D41" s="19" t="s">
        <v>57</v>
      </c>
      <c r="E41" s="61">
        <v>-1000</v>
      </c>
      <c r="F41" s="62"/>
      <c r="G41" s="64">
        <f t="shared" si="0"/>
        <v>-1000</v>
      </c>
    </row>
    <row r="42" spans="1:7" s="2" customFormat="1" ht="27" customHeight="1" thickBot="1">
      <c r="A42" s="49"/>
      <c r="B42" s="55"/>
      <c r="C42" s="51">
        <v>3699</v>
      </c>
      <c r="D42" s="29" t="s">
        <v>58</v>
      </c>
      <c r="E42" s="30">
        <v>-150</v>
      </c>
      <c r="F42" s="91"/>
      <c r="G42" s="64">
        <f t="shared" si="0"/>
        <v>-150</v>
      </c>
    </row>
    <row r="43" spans="1:7" s="2" customFormat="1" ht="14.25" customHeight="1" thickBot="1">
      <c r="A43" s="9" t="s">
        <v>34</v>
      </c>
      <c r="B43" s="10">
        <v>1600</v>
      </c>
      <c r="C43" s="90">
        <v>3636</v>
      </c>
      <c r="D43" s="36" t="s">
        <v>52</v>
      </c>
      <c r="E43" s="13">
        <v>-300</v>
      </c>
      <c r="F43" s="56"/>
      <c r="G43" s="64">
        <f>E43+F43</f>
        <v>-300</v>
      </c>
    </row>
    <row r="44" spans="1:7" s="2" customFormat="1" ht="14.25" customHeight="1" thickBot="1">
      <c r="A44" s="16"/>
      <c r="B44" s="27"/>
      <c r="C44" s="28">
        <v>6172</v>
      </c>
      <c r="D44" s="52" t="s">
        <v>53</v>
      </c>
      <c r="E44" s="30"/>
      <c r="F44" s="63">
        <v>-180</v>
      </c>
      <c r="G44" s="64">
        <f>E44+F44</f>
        <v>-180</v>
      </c>
    </row>
    <row r="45" spans="1:7" s="2" customFormat="1" ht="21" customHeight="1" thickBot="1">
      <c r="A45" s="96" t="s">
        <v>6</v>
      </c>
      <c r="B45" s="97"/>
      <c r="C45" s="97"/>
      <c r="D45" s="98"/>
      <c r="E45" s="65">
        <f>SUM(E6:E44)</f>
        <v>-38990</v>
      </c>
      <c r="F45" s="65">
        <f>SUM(F6:F44)</f>
        <v>-76400</v>
      </c>
      <c r="G45" s="65">
        <f>SUM(G6:G44)</f>
        <v>-115390</v>
      </c>
    </row>
    <row r="46" spans="1:7" ht="9" customHeight="1" thickBot="1">
      <c r="A46" s="66"/>
      <c r="B46" s="66"/>
      <c r="C46" s="66"/>
      <c r="D46" s="67"/>
      <c r="E46" s="67"/>
      <c r="F46" s="67"/>
      <c r="G46" s="93"/>
    </row>
    <row r="47" spans="1:8" ht="15.75" thickBot="1">
      <c r="A47" s="68" t="s">
        <v>0</v>
      </c>
      <c r="B47" s="69" t="s">
        <v>1</v>
      </c>
      <c r="C47" s="69" t="s">
        <v>2</v>
      </c>
      <c r="D47" s="70" t="s">
        <v>3</v>
      </c>
      <c r="E47" s="70"/>
      <c r="F47" s="70"/>
      <c r="G47" s="71"/>
      <c r="H47" s="92"/>
    </row>
    <row r="48" spans="1:7" ht="28.5" customHeight="1" thickBot="1">
      <c r="A48" s="72" t="s">
        <v>23</v>
      </c>
      <c r="B48" s="73"/>
      <c r="C48" s="55"/>
      <c r="D48" s="74" t="s">
        <v>17</v>
      </c>
      <c r="E48" s="75"/>
      <c r="F48" s="76"/>
      <c r="G48" s="77" t="s">
        <v>65</v>
      </c>
    </row>
  </sheetData>
  <mergeCells count="3">
    <mergeCell ref="D1:G1"/>
    <mergeCell ref="D2:G2"/>
    <mergeCell ref="A45:D4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kasparova</dc:creator>
  <cp:keywords/>
  <dc:description/>
  <cp:lastModifiedBy>chrastova</cp:lastModifiedBy>
  <cp:lastPrinted>2007-10-17T15:09:05Z</cp:lastPrinted>
  <dcterms:created xsi:type="dcterms:W3CDTF">2003-10-20T07:46:10Z</dcterms:created>
  <dcterms:modified xsi:type="dcterms:W3CDTF">2007-10-25T09:38:58Z</dcterms:modified>
  <cp:category/>
  <cp:version/>
  <cp:contentType/>
  <cp:contentStatus/>
</cp:coreProperties>
</file>