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31.8.2007" sheetId="1" r:id="rId1"/>
    <sheet name="1.9.2007" sheetId="2" r:id="rId2"/>
  </sheets>
  <definedNames>
    <definedName name="_xlnm.Print_Titles" localSheetId="1">'1.9.2007'!$1:$3</definedName>
    <definedName name="_xlnm.Print_Titles" localSheetId="0">'31.8.2007'!$1:$5</definedName>
  </definedNames>
  <calcPr fullCalcOnLoad="1"/>
</workbook>
</file>

<file path=xl/sharedStrings.xml><?xml version="1.0" encoding="utf-8"?>
<sst xmlns="http://schemas.openxmlformats.org/spreadsheetml/2006/main" count="220" uniqueCount="102">
  <si>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</si>
  <si>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</si>
  <si>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</si>
  <si>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</si>
  <si>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</si>
  <si>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</si>
  <si>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</si>
  <si>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</si>
  <si>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</si>
  <si>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</si>
  <si>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</si>
  <si>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</si>
  <si>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</si>
  <si>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</si>
  <si>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</si>
  <si>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</si>
  <si>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</si>
  <si>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</si>
  <si>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</si>
  <si>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</si>
  <si>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</si>
  <si>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</si>
  <si>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</si>
  <si>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</si>
  <si>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</si>
  <si>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</si>
  <si>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</si>
  <si>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</si>
  <si>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</si>
  <si>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</si>
  <si>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</si>
  <si>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</si>
  <si>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</si>
  <si>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oddělení ekonomicko právní pro čerpání prostředků ES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</si>
  <si>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</si>
  <si>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</si>
  <si>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</si>
  <si>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</si>
  <si>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</si>
  <si>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</si>
  <si>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</si>
  <si>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</si>
  <si>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</si>
  <si>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</si>
  <si>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</si>
  <si>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</si>
  <si>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</si>
  <si>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</si>
  <si>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</si>
  <si>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</si>
  <si>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</si>
  <si>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</si>
  <si>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</si>
  <si>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</si>
  <si>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</si>
  <si>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</si>
  <si>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</si>
  <si>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</si>
  <si>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a sociální správy</t>
  </si>
  <si>
    <t>oddělení zdravotní péče</t>
  </si>
  <si>
    <t>Odbor dopravy a silničního hospodářství</t>
  </si>
  <si>
    <t>oddělení projektového řízení</t>
  </si>
  <si>
    <t>oddělení dopravy</t>
  </si>
  <si>
    <t>oddělení dopravní obslužnosti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</si>
  <si>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</si>
  <si>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</si>
  <si>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</si>
  <si>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</si>
  <si>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</si>
  <si>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</si>
  <si>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</si>
  <si>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</si>
  <si>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</si>
  <si>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</si>
  <si>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</si>
  <si>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</si>
  <si>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grantových programů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</si>
  <si>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</si>
  <si>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</si>
  <si>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</si>
  <si>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</si>
  <si>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</si>
  <si>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</si>
  <si>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</si>
  <si>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</si>
  <si>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</si>
  <si>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</si>
  <si>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</si>
  <si>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skutečnost 1.9.2007</t>
  </si>
  <si>
    <t>Oddělení vnitřní kontroly</t>
  </si>
  <si>
    <t>tiskový mluvčí</t>
  </si>
  <si>
    <t>Oddělení interního auditu</t>
  </si>
  <si>
    <t>Oddělení organizační a hospodářské správy</t>
  </si>
  <si>
    <t>správní agenda</t>
  </si>
  <si>
    <t>Odbor analýz</t>
  </si>
  <si>
    <t>zaměstnanec</t>
  </si>
  <si>
    <t>koncepční pracovník</t>
  </si>
  <si>
    <t>zástupce kraje v Bruselu</t>
  </si>
  <si>
    <t>schváleno k 1.9.2007</t>
  </si>
  <si>
    <t>ZŘ-sekce ekonomiky a podpory</t>
  </si>
  <si>
    <t>ZŘ-sekce pro službu veřejnosti</t>
  </si>
  <si>
    <t>ZŘ-sekce pro rozvoj regionu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</si>
</sst>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14" fontId="5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Fill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1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8" xfId="0" applyFont="1" applyBorder="1" applyAlignment="1">
      <alignment wrapText="1"/>
    </xf>
    <xf numFmtId="1" fontId="0" fillId="0" borderId="9" xfId="0" applyNumberFormat="1" applyFont="1" applyBorder="1" applyAlignment="1">
      <alignment/>
    </xf>
    <xf numFmtId="0" fontId="0" fillId="0" borderId="16" xfId="0" applyBorder="1" applyAlignment="1">
      <alignment shrinkToFi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4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8" xfId="0" applyFont="1" applyFill="1" applyBorder="1" applyAlignment="1">
      <alignment wrapText="1"/>
    </xf>
    <xf numFmtId="1" fontId="0" fillId="0" borderId="9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shrinkToFi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vertical="top" shrinkToFit="1"/>
    </xf>
    <xf numFmtId="0" fontId="0" fillId="0" borderId="12" xfId="0" applyFont="1" applyBorder="1" applyAlignment="1">
      <alignment shrinkToFit="1"/>
    </xf>
    <xf numFmtId="0" fontId="0" fillId="0" borderId="18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Fill="1" applyBorder="1" applyAlignment="1">
      <alignment wrapText="1"/>
    </xf>
    <xf numFmtId="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" fontId="6" fillId="0" borderId="15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7" fillId="0" borderId="8" xfId="0" applyFont="1" applyBorder="1" applyAlignment="1">
      <alignment wrapText="1"/>
    </xf>
    <xf numFmtId="1" fontId="7" fillId="0" borderId="9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1" fontId="7" fillId="0" borderId="4" xfId="0" applyNumberFormat="1" applyFont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1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0" xfId="0" applyFont="1" applyBorder="1" applyAlignment="1">
      <alignment shrinkToFi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6" xfId="0" applyFont="1" applyFill="1" applyBorder="1" applyAlignment="1">
      <alignment wrapText="1"/>
    </xf>
    <xf numFmtId="1" fontId="0" fillId="2" borderId="32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3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9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3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" borderId="6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11" fillId="0" borderId="23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1" fontId="9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textRotation="90" wrapText="1"/>
    </xf>
    <xf numFmtId="14" fontId="9" fillId="0" borderId="35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32.125" style="81" customWidth="1"/>
    <col min="2" max="2" width="8.625" style="0" customWidth="1"/>
    <col min="3" max="3" width="12.875" style="0" customWidth="1"/>
  </cols>
  <sheetData>
    <row r="1" spans="1:3" ht="12.75">
      <c r="A1" s="159" t="s">
        <v>0</v>
      </c>
      <c r="B1" s="159"/>
      <c r="C1" s="159"/>
    </row>
    <row r="2" spans="1:3" ht="13.5" thickBot="1">
      <c r="A2" s="160"/>
      <c r="B2" s="161"/>
      <c r="C2" s="161"/>
    </row>
    <row r="3" spans="1:3" ht="14.25" thickBot="1" thickTop="1">
      <c r="A3" s="162" t="s">
        <v>1</v>
      </c>
      <c r="B3" s="165" t="s">
        <v>2</v>
      </c>
      <c r="C3" s="166"/>
    </row>
    <row r="4" spans="1:3" ht="12.75">
      <c r="A4" s="163"/>
      <c r="B4" s="2" t="s">
        <v>3</v>
      </c>
      <c r="C4" s="3" t="s">
        <v>4</v>
      </c>
    </row>
    <row r="5" spans="1:3" ht="13.5" thickBot="1">
      <c r="A5" s="164"/>
      <c r="B5" s="4">
        <v>39182</v>
      </c>
      <c r="C5" s="4">
        <v>39325</v>
      </c>
    </row>
    <row r="6" spans="1:3" ht="13.5" thickBot="1">
      <c r="A6" s="5" t="s">
        <v>5</v>
      </c>
      <c r="B6" s="6">
        <v>1</v>
      </c>
      <c r="C6" s="7">
        <v>1</v>
      </c>
    </row>
    <row r="7" spans="1:3" ht="13.5" thickBot="1">
      <c r="A7" s="5" t="s">
        <v>6</v>
      </c>
      <c r="B7" s="6">
        <v>1</v>
      </c>
      <c r="C7" s="7">
        <v>1</v>
      </c>
    </row>
    <row r="8" spans="1:3" ht="13.5" thickBot="1">
      <c r="A8" s="8" t="s">
        <v>7</v>
      </c>
      <c r="B8" s="6">
        <f>SUM(B9:B11)</f>
        <v>6</v>
      </c>
      <c r="C8" s="7">
        <f>SUM(C9:C11)</f>
        <v>6</v>
      </c>
    </row>
    <row r="9" spans="1:3" ht="12.75">
      <c r="A9" s="9" t="s">
        <v>8</v>
      </c>
      <c r="B9" s="10">
        <v>1</v>
      </c>
      <c r="C9" s="10">
        <v>1</v>
      </c>
    </row>
    <row r="10" spans="1:3" ht="12.75">
      <c r="A10" s="9" t="s">
        <v>9</v>
      </c>
      <c r="B10" s="11">
        <v>3</v>
      </c>
      <c r="C10" s="12">
        <v>3</v>
      </c>
    </row>
    <row r="11" spans="1:3" ht="13.5" thickBot="1">
      <c r="A11" s="13" t="s">
        <v>10</v>
      </c>
      <c r="B11" s="14">
        <v>2</v>
      </c>
      <c r="C11" s="15">
        <v>2</v>
      </c>
    </row>
    <row r="12" spans="1:3" ht="12.75">
      <c r="A12" s="16" t="s">
        <v>11</v>
      </c>
      <c r="B12" s="17">
        <f>SUM(B13:B18)</f>
        <v>26</v>
      </c>
      <c r="C12" s="18">
        <f>SUM(C13:C18)</f>
        <v>25</v>
      </c>
    </row>
    <row r="13" spans="1:3" ht="12.75">
      <c r="A13" s="19" t="s">
        <v>8</v>
      </c>
      <c r="B13" s="20">
        <v>1</v>
      </c>
      <c r="C13" s="10">
        <v>1</v>
      </c>
    </row>
    <row r="14" spans="1:3" ht="12.75">
      <c r="A14" s="19" t="s">
        <v>12</v>
      </c>
      <c r="B14" s="20">
        <v>1</v>
      </c>
      <c r="C14" s="10">
        <v>1</v>
      </c>
    </row>
    <row r="15" spans="1:3" ht="12.75">
      <c r="A15" s="19" t="s">
        <v>13</v>
      </c>
      <c r="B15" s="20">
        <v>1</v>
      </c>
      <c r="C15" s="10">
        <v>1</v>
      </c>
    </row>
    <row r="16" spans="1:3" ht="12.75">
      <c r="A16" s="21" t="s">
        <v>14</v>
      </c>
      <c r="B16" s="22">
        <v>4</v>
      </c>
      <c r="C16" s="23">
        <v>4</v>
      </c>
    </row>
    <row r="17" spans="1:3" ht="12.75">
      <c r="A17" s="24" t="s">
        <v>15</v>
      </c>
      <c r="B17" s="22">
        <v>4</v>
      </c>
      <c r="C17" s="23">
        <v>3</v>
      </c>
    </row>
    <row r="18" spans="1:3" ht="13.5" thickBot="1">
      <c r="A18" s="25" t="s">
        <v>16</v>
      </c>
      <c r="B18" s="26">
        <v>15</v>
      </c>
      <c r="C18" s="27">
        <v>15</v>
      </c>
    </row>
    <row r="19" spans="1:3" ht="25.5">
      <c r="A19" s="16" t="s">
        <v>17</v>
      </c>
      <c r="B19" s="17">
        <f>SUM(B20:B26)</f>
        <v>45</v>
      </c>
      <c r="C19" s="18">
        <f>SUM(C20:C26)</f>
        <v>45</v>
      </c>
    </row>
    <row r="20" spans="1:3" ht="12.75">
      <c r="A20" s="19" t="s">
        <v>8</v>
      </c>
      <c r="B20" s="20">
        <v>1</v>
      </c>
      <c r="C20" s="10">
        <v>1</v>
      </c>
    </row>
    <row r="21" spans="1:3" ht="12.75">
      <c r="A21" s="28" t="s">
        <v>18</v>
      </c>
      <c r="B21" s="22">
        <v>2</v>
      </c>
      <c r="C21" s="23">
        <v>2</v>
      </c>
    </row>
    <row r="22" spans="1:3" ht="12.75">
      <c r="A22" s="29" t="s">
        <v>19</v>
      </c>
      <c r="B22" s="22">
        <v>6</v>
      </c>
      <c r="C22" s="23">
        <v>6</v>
      </c>
    </row>
    <row r="23" spans="1:3" ht="12.75">
      <c r="A23" s="30" t="s">
        <v>20</v>
      </c>
      <c r="B23" s="31">
        <v>6</v>
      </c>
      <c r="C23" s="23">
        <v>6</v>
      </c>
    </row>
    <row r="24" spans="1:3" ht="12.75">
      <c r="A24" s="32" t="s">
        <v>21</v>
      </c>
      <c r="B24" s="22">
        <v>11</v>
      </c>
      <c r="C24" s="23">
        <v>11</v>
      </c>
    </row>
    <row r="25" spans="1:3" ht="12.75">
      <c r="A25" s="33" t="s">
        <v>22</v>
      </c>
      <c r="B25" s="34">
        <v>13</v>
      </c>
      <c r="C25" s="35">
        <v>13</v>
      </c>
    </row>
    <row r="26" spans="1:3" ht="23.25" customHeight="1" thickBot="1">
      <c r="A26" s="36" t="s">
        <v>23</v>
      </c>
      <c r="B26" s="26">
        <v>6</v>
      </c>
      <c r="C26" s="27">
        <v>6</v>
      </c>
    </row>
    <row r="27" spans="1:3" ht="12.75">
      <c r="A27" s="37" t="s">
        <v>24</v>
      </c>
      <c r="B27" s="17">
        <f>SUM(B28:B35)</f>
        <v>38</v>
      </c>
      <c r="C27" s="18">
        <f>SUM(C28:C35)</f>
        <v>38</v>
      </c>
    </row>
    <row r="28" spans="1:3" ht="12.75">
      <c r="A28" s="19" t="s">
        <v>8</v>
      </c>
      <c r="B28" s="20">
        <v>1</v>
      </c>
      <c r="C28" s="10">
        <v>1</v>
      </c>
    </row>
    <row r="29" spans="1:3" ht="12.75">
      <c r="A29" s="38" t="s">
        <v>25</v>
      </c>
      <c r="B29" s="22">
        <v>2</v>
      </c>
      <c r="C29" s="23">
        <v>2</v>
      </c>
    </row>
    <row r="30" spans="1:3" ht="12.75">
      <c r="A30" s="32" t="s">
        <v>26</v>
      </c>
      <c r="B30" s="22">
        <v>10</v>
      </c>
      <c r="C30" s="23">
        <v>10</v>
      </c>
    </row>
    <row r="31" spans="1:3" ht="12.75">
      <c r="A31" s="39" t="s">
        <v>27</v>
      </c>
      <c r="B31" s="31">
        <v>9</v>
      </c>
      <c r="C31" s="23">
        <v>9</v>
      </c>
    </row>
    <row r="32" spans="1:3" ht="12.75">
      <c r="A32" s="40" t="s">
        <v>28</v>
      </c>
      <c r="B32" s="22">
        <v>3</v>
      </c>
      <c r="C32" s="23">
        <v>3</v>
      </c>
    </row>
    <row r="33" spans="1:3" ht="12.75">
      <c r="A33" s="40" t="s">
        <v>29</v>
      </c>
      <c r="B33" s="22">
        <v>4</v>
      </c>
      <c r="C33" s="23">
        <v>4</v>
      </c>
    </row>
    <row r="34" spans="1:3" ht="12.75">
      <c r="A34" s="40" t="s">
        <v>30</v>
      </c>
      <c r="B34" s="22">
        <v>4</v>
      </c>
      <c r="C34" s="23">
        <v>4</v>
      </c>
    </row>
    <row r="35" spans="1:3" ht="13.5" thickBot="1">
      <c r="A35" s="41" t="s">
        <v>31</v>
      </c>
      <c r="B35" s="34">
        <v>5</v>
      </c>
      <c r="C35" s="35">
        <v>5</v>
      </c>
    </row>
    <row r="36" spans="1:3" ht="12.75">
      <c r="A36" s="42" t="s">
        <v>32</v>
      </c>
      <c r="B36" s="17">
        <f>SUM(B37:B42)</f>
        <v>27</v>
      </c>
      <c r="C36" s="18">
        <f>SUM(C37:C42)</f>
        <v>23</v>
      </c>
    </row>
    <row r="37" spans="1:3" ht="12.75">
      <c r="A37" s="19" t="s">
        <v>8</v>
      </c>
      <c r="B37" s="20">
        <v>1</v>
      </c>
      <c r="C37" s="10">
        <v>1</v>
      </c>
    </row>
    <row r="38" spans="1:3" ht="25.5">
      <c r="A38" s="19" t="s">
        <v>33</v>
      </c>
      <c r="B38" s="43">
        <v>7</v>
      </c>
      <c r="C38" s="10">
        <v>6</v>
      </c>
    </row>
    <row r="39" spans="1:3" ht="12.75">
      <c r="A39" s="28" t="s">
        <v>18</v>
      </c>
      <c r="B39" s="43">
        <v>1</v>
      </c>
      <c r="C39" s="10">
        <v>1</v>
      </c>
    </row>
    <row r="40" spans="1:3" ht="12.75">
      <c r="A40" s="32" t="s">
        <v>34</v>
      </c>
      <c r="B40" s="31">
        <v>10</v>
      </c>
      <c r="C40" s="23">
        <v>10</v>
      </c>
    </row>
    <row r="41" spans="1:3" ht="12.75">
      <c r="A41" s="44" t="s">
        <v>35</v>
      </c>
      <c r="B41" s="31">
        <v>5</v>
      </c>
      <c r="C41" s="23">
        <v>2</v>
      </c>
    </row>
    <row r="42" spans="1:3" ht="13.5" thickBot="1">
      <c r="A42" s="45" t="s">
        <v>36</v>
      </c>
      <c r="B42" s="34">
        <v>3</v>
      </c>
      <c r="C42" s="35">
        <v>3</v>
      </c>
    </row>
    <row r="43" spans="1:3" ht="12.75">
      <c r="A43" s="16" t="s">
        <v>37</v>
      </c>
      <c r="B43" s="17">
        <f>SUM(B44:B48)</f>
        <v>28</v>
      </c>
      <c r="C43" s="18">
        <f>SUM(C44:C48)</f>
        <v>26</v>
      </c>
    </row>
    <row r="44" spans="1:3" ht="12.75">
      <c r="A44" s="19" t="s">
        <v>8</v>
      </c>
      <c r="B44" s="20">
        <v>1</v>
      </c>
      <c r="C44" s="10">
        <v>1</v>
      </c>
    </row>
    <row r="45" spans="1:3" ht="12.75">
      <c r="A45" s="46" t="s">
        <v>38</v>
      </c>
      <c r="B45" s="20">
        <v>1</v>
      </c>
      <c r="C45" s="10">
        <v>1</v>
      </c>
    </row>
    <row r="46" spans="1:3" ht="12.75">
      <c r="A46" s="39" t="s">
        <v>39</v>
      </c>
      <c r="B46" s="22">
        <v>12</v>
      </c>
      <c r="C46" s="23">
        <v>12</v>
      </c>
    </row>
    <row r="47" spans="1:3" ht="12.75">
      <c r="A47" s="47" t="s">
        <v>40</v>
      </c>
      <c r="B47" s="34">
        <v>9</v>
      </c>
      <c r="C47" s="35">
        <v>8</v>
      </c>
    </row>
    <row r="48" spans="1:3" ht="13.5" thickBot="1">
      <c r="A48" s="48" t="s">
        <v>41</v>
      </c>
      <c r="B48" s="26">
        <v>5</v>
      </c>
      <c r="C48" s="27">
        <v>4</v>
      </c>
    </row>
    <row r="49" spans="1:3" ht="25.5">
      <c r="A49" s="16" t="s">
        <v>42</v>
      </c>
      <c r="B49" s="17">
        <f>SUM(B50:B55)</f>
        <v>22</v>
      </c>
      <c r="C49" s="18">
        <f>SUM(C50:C55)</f>
        <v>22</v>
      </c>
    </row>
    <row r="50" spans="1:3" ht="12.75">
      <c r="A50" s="19" t="s">
        <v>8</v>
      </c>
      <c r="B50" s="20">
        <v>1</v>
      </c>
      <c r="C50" s="10">
        <v>1</v>
      </c>
    </row>
    <row r="51" spans="1:3" ht="12.75">
      <c r="A51" s="39" t="s">
        <v>43</v>
      </c>
      <c r="B51" s="22">
        <v>1</v>
      </c>
      <c r="C51" s="23">
        <v>1</v>
      </c>
    </row>
    <row r="52" spans="1:3" ht="12.75">
      <c r="A52" s="39" t="s">
        <v>12</v>
      </c>
      <c r="B52" s="22">
        <v>1</v>
      </c>
      <c r="C52" s="23">
        <v>1</v>
      </c>
    </row>
    <row r="53" spans="1:3" ht="15" customHeight="1">
      <c r="A53" s="49" t="s">
        <v>44</v>
      </c>
      <c r="B53" s="22">
        <v>6</v>
      </c>
      <c r="C53" s="23">
        <v>6</v>
      </c>
    </row>
    <row r="54" spans="1:3" ht="12.75">
      <c r="A54" s="47" t="s">
        <v>45</v>
      </c>
      <c r="B54" s="34">
        <v>8</v>
      </c>
      <c r="C54" s="35">
        <v>8</v>
      </c>
    </row>
    <row r="55" spans="1:3" ht="13.5" thickBot="1">
      <c r="A55" s="41" t="s">
        <v>46</v>
      </c>
      <c r="B55" s="26">
        <v>5</v>
      </c>
      <c r="C55" s="27">
        <v>5</v>
      </c>
    </row>
    <row r="56" spans="1:3" ht="25.5">
      <c r="A56" s="16" t="s">
        <v>47</v>
      </c>
      <c r="B56" s="17">
        <f>SUM(B57:B60)</f>
        <v>18</v>
      </c>
      <c r="C56" s="18">
        <f>SUM(C57:C60)</f>
        <v>17</v>
      </c>
    </row>
    <row r="57" spans="1:3" ht="12.75">
      <c r="A57" s="19" t="s">
        <v>8</v>
      </c>
      <c r="B57" s="20">
        <v>1</v>
      </c>
      <c r="C57" s="10">
        <v>1</v>
      </c>
    </row>
    <row r="58" spans="1:3" ht="12.75">
      <c r="A58" s="50" t="s">
        <v>48</v>
      </c>
      <c r="B58" s="22">
        <v>1</v>
      </c>
      <c r="C58" s="23">
        <v>1</v>
      </c>
    </row>
    <row r="59" spans="1:3" ht="12.75">
      <c r="A59" s="38" t="s">
        <v>49</v>
      </c>
      <c r="B59" s="22">
        <v>7</v>
      </c>
      <c r="C59" s="23">
        <v>6</v>
      </c>
    </row>
    <row r="60" spans="1:3" ht="13.5" thickBot="1">
      <c r="A60" s="51" t="s">
        <v>50</v>
      </c>
      <c r="B60" s="26">
        <v>9</v>
      </c>
      <c r="C60" s="27">
        <v>9</v>
      </c>
    </row>
    <row r="61" spans="1:3" ht="12.75">
      <c r="A61" s="16" t="s">
        <v>51</v>
      </c>
      <c r="B61" s="17">
        <f>SUM(B62:B65)</f>
        <v>12</v>
      </c>
      <c r="C61" s="18">
        <f>SUM(C62:C65)</f>
        <v>10</v>
      </c>
    </row>
    <row r="62" spans="1:3" ht="12.75">
      <c r="A62" s="19" t="s">
        <v>8</v>
      </c>
      <c r="B62" s="20">
        <v>1</v>
      </c>
      <c r="C62" s="10">
        <v>1</v>
      </c>
    </row>
    <row r="63" spans="1:3" ht="12.75">
      <c r="A63" s="19" t="s">
        <v>12</v>
      </c>
      <c r="B63" s="20">
        <v>1</v>
      </c>
      <c r="C63" s="10">
        <v>1</v>
      </c>
    </row>
    <row r="64" spans="1:3" ht="12.75">
      <c r="A64" s="28" t="s">
        <v>52</v>
      </c>
      <c r="B64" s="22">
        <v>6</v>
      </c>
      <c r="C64" s="23">
        <v>4</v>
      </c>
    </row>
    <row r="65" spans="1:3" ht="13.5" thickBot="1">
      <c r="A65" s="52" t="s">
        <v>53</v>
      </c>
      <c r="B65" s="26">
        <v>4</v>
      </c>
      <c r="C65" s="27">
        <v>4</v>
      </c>
    </row>
    <row r="66" spans="1:3" ht="25.5">
      <c r="A66" s="37" t="s">
        <v>54</v>
      </c>
      <c r="B66" s="17">
        <f>SUM(B67:B73)</f>
        <v>35</v>
      </c>
      <c r="C66" s="18">
        <f>SUM(C67:C73)</f>
        <v>32</v>
      </c>
    </row>
    <row r="67" spans="1:3" ht="12.75">
      <c r="A67" s="19" t="s">
        <v>8</v>
      </c>
      <c r="B67" s="20">
        <v>1</v>
      </c>
      <c r="C67" s="10">
        <v>1</v>
      </c>
    </row>
    <row r="68" spans="1:3" ht="12.75">
      <c r="A68" s="50" t="s">
        <v>55</v>
      </c>
      <c r="B68" s="22">
        <v>1</v>
      </c>
      <c r="C68" s="23">
        <v>1</v>
      </c>
    </row>
    <row r="69" spans="1:3" ht="12.75">
      <c r="A69" s="28" t="s">
        <v>12</v>
      </c>
      <c r="B69" s="22">
        <v>1</v>
      </c>
      <c r="C69" s="23">
        <v>1</v>
      </c>
    </row>
    <row r="70" spans="1:3" ht="12.75">
      <c r="A70" s="50" t="s">
        <v>56</v>
      </c>
      <c r="B70" s="22">
        <v>10</v>
      </c>
      <c r="C70" s="23">
        <v>10</v>
      </c>
    </row>
    <row r="71" spans="1:3" ht="12.75">
      <c r="A71" s="28" t="s">
        <v>57</v>
      </c>
      <c r="B71" s="22">
        <v>8</v>
      </c>
      <c r="C71" s="23">
        <v>5</v>
      </c>
    </row>
    <row r="72" spans="1:3" ht="12.75">
      <c r="A72" s="53" t="s">
        <v>58</v>
      </c>
      <c r="B72" s="54">
        <v>8</v>
      </c>
      <c r="C72" s="35">
        <v>8</v>
      </c>
    </row>
    <row r="73" spans="1:3" ht="13.5" thickBot="1">
      <c r="A73" s="55" t="s">
        <v>59</v>
      </c>
      <c r="B73" s="26">
        <v>6</v>
      </c>
      <c r="C73" s="27">
        <v>6</v>
      </c>
    </row>
    <row r="74" spans="1:3" ht="25.5">
      <c r="A74" s="16" t="s">
        <v>60</v>
      </c>
      <c r="B74" s="17">
        <f>SUM(B75:B80)</f>
        <v>26</v>
      </c>
      <c r="C74" s="18">
        <f>SUM(C75:C80)</f>
        <v>25</v>
      </c>
    </row>
    <row r="75" spans="1:3" ht="12.75">
      <c r="A75" s="19" t="s">
        <v>8</v>
      </c>
      <c r="B75" s="20">
        <v>1</v>
      </c>
      <c r="C75" s="10">
        <v>1</v>
      </c>
    </row>
    <row r="76" spans="1:3" ht="12.75">
      <c r="A76" s="28" t="s">
        <v>12</v>
      </c>
      <c r="B76" s="22">
        <v>1</v>
      </c>
      <c r="C76" s="23">
        <v>1</v>
      </c>
    </row>
    <row r="77" spans="1:3" ht="12.75">
      <c r="A77" s="28" t="s">
        <v>61</v>
      </c>
      <c r="B77" s="22">
        <v>3</v>
      </c>
      <c r="C77" s="23">
        <v>3</v>
      </c>
    </row>
    <row r="78" spans="1:3" ht="12.75">
      <c r="A78" s="28" t="s">
        <v>62</v>
      </c>
      <c r="B78" s="22">
        <v>12</v>
      </c>
      <c r="C78" s="23">
        <v>11</v>
      </c>
    </row>
    <row r="79" spans="1:3" ht="12.75">
      <c r="A79" s="19" t="s">
        <v>63</v>
      </c>
      <c r="B79" s="22">
        <v>6</v>
      </c>
      <c r="C79" s="23">
        <v>6</v>
      </c>
    </row>
    <row r="80" spans="1:3" ht="13.5" thickBot="1">
      <c r="A80" s="51" t="s">
        <v>64</v>
      </c>
      <c r="B80" s="26">
        <v>3</v>
      </c>
      <c r="C80" s="27">
        <v>3</v>
      </c>
    </row>
    <row r="81" spans="1:3" ht="12.75">
      <c r="A81" s="16" t="s">
        <v>65</v>
      </c>
      <c r="B81" s="17">
        <f>SUM(B82:B86)</f>
        <v>18</v>
      </c>
      <c r="C81" s="18">
        <f>SUM(C82:C86)</f>
        <v>18</v>
      </c>
    </row>
    <row r="82" spans="1:3" ht="12.75">
      <c r="A82" s="19" t="s">
        <v>8</v>
      </c>
      <c r="B82" s="20">
        <v>1</v>
      </c>
      <c r="C82" s="10">
        <v>1</v>
      </c>
    </row>
    <row r="83" spans="1:3" ht="12.75">
      <c r="A83" s="38" t="s">
        <v>66</v>
      </c>
      <c r="B83" s="22">
        <v>4</v>
      </c>
      <c r="C83" s="23">
        <v>4</v>
      </c>
    </row>
    <row r="84" spans="1:3" ht="12.75">
      <c r="A84" s="38" t="s">
        <v>67</v>
      </c>
      <c r="B84" s="22">
        <v>7</v>
      </c>
      <c r="C84" s="23">
        <v>7</v>
      </c>
    </row>
    <row r="85" spans="1:3" ht="12.75">
      <c r="A85" s="38" t="s">
        <v>68</v>
      </c>
      <c r="B85" s="22">
        <v>3</v>
      </c>
      <c r="C85" s="23">
        <v>3</v>
      </c>
    </row>
    <row r="86" spans="1:3" ht="13.5" thickBot="1">
      <c r="A86" s="51" t="s">
        <v>69</v>
      </c>
      <c r="B86" s="26">
        <v>3</v>
      </c>
      <c r="C86" s="27">
        <v>3</v>
      </c>
    </row>
    <row r="87" spans="1:3" ht="12.75">
      <c r="A87" s="16" t="s">
        <v>70</v>
      </c>
      <c r="B87" s="17">
        <f>SUM(B88:B92)</f>
        <v>25</v>
      </c>
      <c r="C87" s="18">
        <f>SUM(C88:C92)</f>
        <v>25</v>
      </c>
    </row>
    <row r="88" spans="1:3" ht="12.75">
      <c r="A88" s="19" t="s">
        <v>8</v>
      </c>
      <c r="B88" s="20">
        <v>1</v>
      </c>
      <c r="C88" s="10">
        <v>1</v>
      </c>
    </row>
    <row r="89" spans="1:3" ht="12.75">
      <c r="A89" s="50" t="s">
        <v>71</v>
      </c>
      <c r="B89" s="20">
        <v>1</v>
      </c>
      <c r="C89" s="10">
        <v>1</v>
      </c>
    </row>
    <row r="90" spans="1:3" ht="12.75">
      <c r="A90" s="56" t="s">
        <v>72</v>
      </c>
      <c r="B90" s="22">
        <v>7</v>
      </c>
      <c r="C90" s="23">
        <v>7</v>
      </c>
    </row>
    <row r="91" spans="1:3" ht="12.75">
      <c r="A91" s="56" t="s">
        <v>73</v>
      </c>
      <c r="B91" s="22">
        <v>6</v>
      </c>
      <c r="C91" s="23">
        <v>6</v>
      </c>
    </row>
    <row r="92" spans="1:3" ht="13.5" thickBot="1">
      <c r="A92" s="52" t="s">
        <v>74</v>
      </c>
      <c r="B92" s="26">
        <v>10</v>
      </c>
      <c r="C92" s="27">
        <v>10</v>
      </c>
    </row>
    <row r="93" spans="1:3" ht="12.75">
      <c r="A93" s="57" t="s">
        <v>75</v>
      </c>
      <c r="B93" s="58">
        <f>SUM(B94:B101)</f>
        <v>56</v>
      </c>
      <c r="C93" s="59">
        <f>SUM(C94:C101)</f>
        <v>51</v>
      </c>
    </row>
    <row r="94" spans="1:3" ht="12.75">
      <c r="A94" s="60" t="s">
        <v>8</v>
      </c>
      <c r="B94" s="61">
        <v>1</v>
      </c>
      <c r="C94" s="62">
        <v>1</v>
      </c>
    </row>
    <row r="95" spans="1:3" ht="12.75">
      <c r="A95" s="60" t="s">
        <v>12</v>
      </c>
      <c r="B95" s="61">
        <v>2</v>
      </c>
      <c r="C95" s="62">
        <v>1</v>
      </c>
    </row>
    <row r="96" spans="1:3" ht="12.75">
      <c r="A96" s="50" t="s">
        <v>71</v>
      </c>
      <c r="B96" s="61">
        <v>1</v>
      </c>
      <c r="C96" s="62">
        <v>0</v>
      </c>
    </row>
    <row r="97" spans="1:3" ht="12.75">
      <c r="A97" s="46" t="s">
        <v>76</v>
      </c>
      <c r="B97" s="61">
        <v>7</v>
      </c>
      <c r="C97" s="62">
        <v>6</v>
      </c>
    </row>
    <row r="98" spans="1:3" ht="12.75">
      <c r="A98" s="60" t="s">
        <v>77</v>
      </c>
      <c r="B98" s="61">
        <v>8</v>
      </c>
      <c r="C98" s="62">
        <v>8</v>
      </c>
    </row>
    <row r="99" spans="1:3" ht="12.75">
      <c r="A99" s="60" t="s">
        <v>78</v>
      </c>
      <c r="B99" s="61">
        <v>13</v>
      </c>
      <c r="C99" s="62">
        <v>12</v>
      </c>
    </row>
    <row r="100" spans="1:3" ht="12.75">
      <c r="A100" s="60" t="s">
        <v>79</v>
      </c>
      <c r="B100" s="61">
        <v>6</v>
      </c>
      <c r="C100" s="62">
        <v>5</v>
      </c>
    </row>
    <row r="101" spans="1:3" ht="13.5" thickBot="1">
      <c r="A101" s="63" t="s">
        <v>80</v>
      </c>
      <c r="B101" s="64">
        <v>18</v>
      </c>
      <c r="C101" s="65">
        <v>18</v>
      </c>
    </row>
    <row r="102" spans="1:3" ht="12.75">
      <c r="A102" s="16" t="s">
        <v>81</v>
      </c>
      <c r="B102" s="66">
        <f>SUM(B103:B108)</f>
        <v>26</v>
      </c>
      <c r="C102" s="67">
        <f>SUM(C103:C108)</f>
        <v>26</v>
      </c>
    </row>
    <row r="103" spans="1:3" ht="12.75">
      <c r="A103" s="19" t="s">
        <v>8</v>
      </c>
      <c r="B103" s="22">
        <v>1</v>
      </c>
      <c r="C103" s="23">
        <v>1</v>
      </c>
    </row>
    <row r="104" spans="1:3" ht="12.75">
      <c r="A104" s="68" t="s">
        <v>82</v>
      </c>
      <c r="B104" s="22">
        <v>1</v>
      </c>
      <c r="C104" s="23">
        <v>1</v>
      </c>
    </row>
    <row r="105" spans="1:3" ht="12.75">
      <c r="A105" s="69" t="s">
        <v>12</v>
      </c>
      <c r="B105" s="22">
        <v>1</v>
      </c>
      <c r="C105" s="23">
        <v>1</v>
      </c>
    </row>
    <row r="106" spans="1:3" ht="12.75">
      <c r="A106" s="70" t="s">
        <v>83</v>
      </c>
      <c r="B106" s="22">
        <v>3</v>
      </c>
      <c r="C106" s="23">
        <v>3</v>
      </c>
    </row>
    <row r="107" spans="1:3" ht="12.75">
      <c r="A107" s="71" t="s">
        <v>84</v>
      </c>
      <c r="B107" s="34">
        <v>7</v>
      </c>
      <c r="C107" s="35">
        <v>7</v>
      </c>
    </row>
    <row r="108" spans="1:3" ht="13.5" thickBot="1">
      <c r="A108" s="72" t="s">
        <v>85</v>
      </c>
      <c r="B108" s="34">
        <v>13</v>
      </c>
      <c r="C108" s="35">
        <v>13</v>
      </c>
    </row>
    <row r="109" spans="1:3" ht="13.5" thickBot="1">
      <c r="A109" s="73" t="s">
        <v>86</v>
      </c>
      <c r="B109" s="74">
        <f>B6+B7+B8+B12+B19+B27+B36+B43+B49+B56+B61+B66+B74+B81+B87+B93+B102</f>
        <v>410</v>
      </c>
      <c r="C109" s="75">
        <f>C6+C7+C8+C12+C19+C27+C36+C43+C49+C56+C61+C66+C74+C81+C87+C93+C102</f>
        <v>391</v>
      </c>
    </row>
    <row r="110" spans="1:3" ht="13.5" thickBot="1">
      <c r="A110" s="73" t="s">
        <v>87</v>
      </c>
      <c r="B110" s="74">
        <f>SUM(B109:B109)</f>
        <v>410</v>
      </c>
      <c r="C110" s="75">
        <f>SUM(C109:C109)</f>
        <v>391</v>
      </c>
    </row>
    <row r="112" ht="12.75">
      <c r="A112" s="76"/>
    </row>
    <row r="113" ht="12.75">
      <c r="A113" s="77"/>
    </row>
    <row r="114" ht="12.75">
      <c r="A114" s="77"/>
    </row>
    <row r="115" ht="12.75">
      <c r="A115" s="77"/>
    </row>
    <row r="116" ht="12.75">
      <c r="A116" s="77"/>
    </row>
    <row r="117" ht="12.75">
      <c r="A117" s="77"/>
    </row>
    <row r="118" spans="1:3" ht="12.75">
      <c r="A118" s="77"/>
      <c r="B118" s="78"/>
      <c r="C118" s="78"/>
    </row>
    <row r="119" spans="1:3" ht="12.75">
      <c r="A119" s="77"/>
      <c r="B119" s="78"/>
      <c r="C119" s="78"/>
    </row>
    <row r="120" spans="1:3" ht="12.75">
      <c r="A120" s="77"/>
      <c r="B120" s="79"/>
      <c r="C120" s="79"/>
    </row>
    <row r="121" spans="1:3" ht="12.75">
      <c r="A121" s="80"/>
      <c r="B121" s="79"/>
      <c r="C121" s="79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portrait" paperSize="9" r:id="rId1"/>
  <headerFooter alignWithMargins="0">
    <oddHeader>&amp;R&amp;"Arial,tučné"&amp;11ZK-05-2007-03, př. 1
počet stran: 6</oddHeader>
  </headerFooter>
  <rowBreaks count="2" manualBreakCount="2">
    <brk id="48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75">
      <selection activeCell="A86" sqref="A86"/>
    </sheetView>
  </sheetViews>
  <sheetFormatPr defaultColWidth="9.00390625" defaultRowHeight="12.75"/>
  <cols>
    <col min="1" max="1" width="41.625" style="81" customWidth="1"/>
    <col min="2" max="2" width="5.875" style="83" customWidth="1"/>
    <col min="3" max="3" width="7.00390625" style="84" customWidth="1"/>
  </cols>
  <sheetData>
    <row r="1" spans="1:3" ht="55.5" customHeight="1">
      <c r="A1" s="155" t="s">
        <v>0</v>
      </c>
      <c r="B1" s="157" t="s">
        <v>98</v>
      </c>
      <c r="C1" s="156" t="s">
        <v>88</v>
      </c>
    </row>
    <row r="2" ht="13.5" thickBot="1">
      <c r="A2" s="82"/>
    </row>
    <row r="3" spans="1:3" ht="14.25" thickBot="1" thickTop="1">
      <c r="A3" s="1"/>
      <c r="B3" s="85"/>
      <c r="C3" s="86"/>
    </row>
    <row r="4" spans="1:3" ht="13.5" thickBot="1">
      <c r="A4" s="87" t="s">
        <v>5</v>
      </c>
      <c r="B4" s="88">
        <v>1</v>
      </c>
      <c r="C4" s="89">
        <v>1</v>
      </c>
    </row>
    <row r="5" spans="1:3" ht="13.5" thickBot="1">
      <c r="A5" s="90" t="s">
        <v>89</v>
      </c>
      <c r="B5" s="91">
        <v>3</v>
      </c>
      <c r="C5" s="92">
        <v>3</v>
      </c>
    </row>
    <row r="6" spans="1:3" ht="12.75">
      <c r="A6" s="16" t="s">
        <v>11</v>
      </c>
      <c r="B6" s="93">
        <f>SUM(B7:B13)</f>
        <v>25</v>
      </c>
      <c r="C6" s="94">
        <f>SUM(C7:C13)</f>
        <v>24</v>
      </c>
    </row>
    <row r="7" spans="1:3" ht="12.75">
      <c r="A7" s="19" t="s">
        <v>8</v>
      </c>
      <c r="B7" s="95">
        <v>1</v>
      </c>
      <c r="C7" s="96">
        <v>1</v>
      </c>
    </row>
    <row r="8" spans="1:3" ht="12.75">
      <c r="A8" s="19" t="s">
        <v>12</v>
      </c>
      <c r="B8" s="95">
        <v>1</v>
      </c>
      <c r="C8" s="96">
        <v>1</v>
      </c>
    </row>
    <row r="9" spans="1:3" ht="12.75">
      <c r="A9" s="19" t="s">
        <v>13</v>
      </c>
      <c r="B9" s="95">
        <v>1</v>
      </c>
      <c r="C9" s="96">
        <v>1</v>
      </c>
    </row>
    <row r="10" spans="1:3" ht="12.75">
      <c r="A10" s="19" t="s">
        <v>90</v>
      </c>
      <c r="B10" s="95">
        <v>1</v>
      </c>
      <c r="C10" s="96">
        <v>1</v>
      </c>
    </row>
    <row r="11" spans="1:3" ht="12.75">
      <c r="A11" s="21" t="s">
        <v>14</v>
      </c>
      <c r="B11" s="95">
        <v>4</v>
      </c>
      <c r="C11" s="96">
        <v>4</v>
      </c>
    </row>
    <row r="12" spans="1:3" ht="12.75">
      <c r="A12" s="24" t="s">
        <v>15</v>
      </c>
      <c r="B12" s="95">
        <v>4</v>
      </c>
      <c r="C12" s="96">
        <v>3</v>
      </c>
    </row>
    <row r="13" spans="1:3" ht="13.5" thickBot="1">
      <c r="A13" s="25" t="s">
        <v>16</v>
      </c>
      <c r="B13" s="97">
        <v>13</v>
      </c>
      <c r="C13" s="98">
        <v>13</v>
      </c>
    </row>
    <row r="14" spans="1:3" ht="25.5">
      <c r="A14" s="16" t="s">
        <v>17</v>
      </c>
      <c r="B14" s="93">
        <f>SUM(B15:B19)</f>
        <v>29</v>
      </c>
      <c r="C14" s="94">
        <f>SUM(C15:C19)</f>
        <v>28</v>
      </c>
    </row>
    <row r="15" spans="1:3" ht="12.75">
      <c r="A15" s="19" t="s">
        <v>8</v>
      </c>
      <c r="B15" s="95">
        <v>1</v>
      </c>
      <c r="C15" s="96">
        <v>1</v>
      </c>
    </row>
    <row r="16" spans="1:3" ht="12.75">
      <c r="A16" s="28" t="s">
        <v>18</v>
      </c>
      <c r="B16" s="95">
        <v>3</v>
      </c>
      <c r="C16" s="96">
        <v>2</v>
      </c>
    </row>
    <row r="17" spans="1:3" ht="12.75">
      <c r="A17" s="30" t="s">
        <v>20</v>
      </c>
      <c r="B17" s="95">
        <v>6</v>
      </c>
      <c r="C17" s="96">
        <v>6</v>
      </c>
    </row>
    <row r="18" spans="1:3" ht="12.75">
      <c r="A18" s="33" t="s">
        <v>22</v>
      </c>
      <c r="B18" s="95">
        <v>13</v>
      </c>
      <c r="C18" s="96">
        <v>13</v>
      </c>
    </row>
    <row r="19" spans="1:3" ht="15.75" customHeight="1" thickBot="1">
      <c r="A19" s="36" t="s">
        <v>23</v>
      </c>
      <c r="B19" s="97">
        <v>6</v>
      </c>
      <c r="C19" s="98">
        <v>6</v>
      </c>
    </row>
    <row r="20" ht="13.5" thickBot="1"/>
    <row r="21" spans="1:3" ht="13.5" thickBot="1">
      <c r="A21" s="99" t="s">
        <v>99</v>
      </c>
      <c r="B21" s="100">
        <v>1</v>
      </c>
      <c r="C21" s="101">
        <v>1</v>
      </c>
    </row>
    <row r="22" spans="1:3" ht="13.5" thickBot="1">
      <c r="A22" s="102" t="s">
        <v>91</v>
      </c>
      <c r="B22" s="103">
        <v>3</v>
      </c>
      <c r="C22" s="104">
        <v>3</v>
      </c>
    </row>
    <row r="23" spans="1:3" ht="15.75" customHeight="1" thickBot="1">
      <c r="A23" s="105" t="s">
        <v>92</v>
      </c>
      <c r="B23" s="103">
        <v>16</v>
      </c>
      <c r="C23" s="104">
        <v>16</v>
      </c>
    </row>
    <row r="24" spans="1:3" ht="12.75">
      <c r="A24" s="106" t="s">
        <v>24</v>
      </c>
      <c r="B24" s="107">
        <f>SUM(B25:B32)</f>
        <v>39</v>
      </c>
      <c r="C24" s="108">
        <f>SUM(C25:C32)</f>
        <v>39</v>
      </c>
    </row>
    <row r="25" spans="1:3" ht="12.75">
      <c r="A25" s="109" t="s">
        <v>8</v>
      </c>
      <c r="B25" s="110">
        <v>1</v>
      </c>
      <c r="C25" s="111">
        <v>1</v>
      </c>
    </row>
    <row r="26" spans="1:3" ht="12.75">
      <c r="A26" s="112" t="s">
        <v>93</v>
      </c>
      <c r="B26" s="110">
        <v>2</v>
      </c>
      <c r="C26" s="111">
        <v>2</v>
      </c>
    </row>
    <row r="27" spans="1:3" ht="12.75">
      <c r="A27" s="113" t="s">
        <v>26</v>
      </c>
      <c r="B27" s="110">
        <v>10</v>
      </c>
      <c r="C27" s="111">
        <v>10</v>
      </c>
    </row>
    <row r="28" spans="1:3" ht="12.75">
      <c r="A28" s="114" t="s">
        <v>27</v>
      </c>
      <c r="B28" s="110">
        <v>10</v>
      </c>
      <c r="C28" s="111">
        <v>10</v>
      </c>
    </row>
    <row r="29" spans="1:3" ht="12.75">
      <c r="A29" s="115" t="s">
        <v>28</v>
      </c>
      <c r="B29" s="110">
        <v>3</v>
      </c>
      <c r="C29" s="111">
        <v>3</v>
      </c>
    </row>
    <row r="30" spans="1:3" ht="12.75">
      <c r="A30" s="115" t="s">
        <v>29</v>
      </c>
      <c r="B30" s="110">
        <v>4</v>
      </c>
      <c r="C30" s="111">
        <v>4</v>
      </c>
    </row>
    <row r="31" spans="1:3" ht="12.75">
      <c r="A31" s="115" t="s">
        <v>30</v>
      </c>
      <c r="B31" s="110">
        <v>4</v>
      </c>
      <c r="C31" s="111">
        <v>4</v>
      </c>
    </row>
    <row r="32" spans="1:3" ht="13.5" thickBot="1">
      <c r="A32" s="116" t="s">
        <v>31</v>
      </c>
      <c r="B32" s="117">
        <v>5</v>
      </c>
      <c r="C32" s="118">
        <v>5</v>
      </c>
    </row>
    <row r="33" spans="1:3" ht="12.75">
      <c r="A33" s="119" t="s">
        <v>65</v>
      </c>
      <c r="B33" s="120">
        <f>SUM(B34:B38)</f>
        <v>18</v>
      </c>
      <c r="C33" s="108">
        <f>SUM(C34:C38)</f>
        <v>18</v>
      </c>
    </row>
    <row r="34" spans="1:3" ht="12.75">
      <c r="A34" s="109" t="s">
        <v>8</v>
      </c>
      <c r="B34" s="110">
        <v>1</v>
      </c>
      <c r="C34" s="111">
        <v>1</v>
      </c>
    </row>
    <row r="35" spans="1:3" ht="12.75">
      <c r="A35" s="112" t="s">
        <v>66</v>
      </c>
      <c r="B35" s="110">
        <v>4</v>
      </c>
      <c r="C35" s="111">
        <v>4</v>
      </c>
    </row>
    <row r="36" spans="1:3" ht="12.75">
      <c r="A36" s="112" t="s">
        <v>67</v>
      </c>
      <c r="B36" s="110">
        <v>7</v>
      </c>
      <c r="C36" s="111">
        <v>7</v>
      </c>
    </row>
    <row r="37" spans="1:3" ht="12.75">
      <c r="A37" s="112" t="s">
        <v>68</v>
      </c>
      <c r="B37" s="110">
        <v>3</v>
      </c>
      <c r="C37" s="111">
        <v>3</v>
      </c>
    </row>
    <row r="38" spans="1:3" ht="12" customHeight="1" thickBot="1">
      <c r="A38" s="121" t="s">
        <v>69</v>
      </c>
      <c r="B38" s="117">
        <v>3</v>
      </c>
      <c r="C38" s="118">
        <v>3</v>
      </c>
    </row>
    <row r="39" spans="1:3" ht="12.75">
      <c r="A39" s="122" t="s">
        <v>81</v>
      </c>
      <c r="B39" s="120">
        <f>SUM(B40:B44)</f>
        <v>23</v>
      </c>
      <c r="C39" s="108">
        <f>SUM(C40:C44)</f>
        <v>23</v>
      </c>
    </row>
    <row r="40" spans="1:3" ht="12.75">
      <c r="A40" s="123" t="s">
        <v>8</v>
      </c>
      <c r="B40" s="110">
        <v>1</v>
      </c>
      <c r="C40" s="111">
        <v>1</v>
      </c>
    </row>
    <row r="41" spans="1:3" ht="12.75">
      <c r="A41" s="123" t="s">
        <v>82</v>
      </c>
      <c r="B41" s="110">
        <v>1</v>
      </c>
      <c r="C41" s="111">
        <v>1</v>
      </c>
    </row>
    <row r="42" spans="1:3" ht="12.75">
      <c r="A42" s="123" t="s">
        <v>12</v>
      </c>
      <c r="B42" s="110">
        <v>1</v>
      </c>
      <c r="C42" s="111">
        <v>1</v>
      </c>
    </row>
    <row r="43" spans="1:3" ht="12.75">
      <c r="A43" s="124" t="s">
        <v>84</v>
      </c>
      <c r="B43" s="110">
        <v>7</v>
      </c>
      <c r="C43" s="111">
        <v>7</v>
      </c>
    </row>
    <row r="44" spans="1:3" ht="13.5" thickBot="1">
      <c r="A44" s="116" t="s">
        <v>85</v>
      </c>
      <c r="B44" s="117">
        <v>13</v>
      </c>
      <c r="C44" s="118">
        <v>13</v>
      </c>
    </row>
    <row r="45" spans="1:3" ht="12.75">
      <c r="A45" s="125" t="s">
        <v>94</v>
      </c>
      <c r="B45" s="120">
        <f>SUM(B46:B47)</f>
        <v>2</v>
      </c>
      <c r="C45" s="108">
        <f>SUM(C46:C47)</f>
        <v>2</v>
      </c>
    </row>
    <row r="46" spans="1:3" ht="12.75">
      <c r="A46" s="109" t="s">
        <v>8</v>
      </c>
      <c r="B46" s="110">
        <v>1</v>
      </c>
      <c r="C46" s="111">
        <v>1</v>
      </c>
    </row>
    <row r="47" spans="1:3" ht="13.5" thickBot="1">
      <c r="A47" s="126" t="s">
        <v>95</v>
      </c>
      <c r="B47" s="117">
        <v>1</v>
      </c>
      <c r="C47" s="118">
        <v>1</v>
      </c>
    </row>
    <row r="48" ht="13.5" thickBot="1">
      <c r="C48" s="127"/>
    </row>
    <row r="49" spans="1:3" ht="13.5" thickBot="1">
      <c r="A49" s="99" t="s">
        <v>100</v>
      </c>
      <c r="B49" s="100">
        <v>1</v>
      </c>
      <c r="C49" s="101">
        <v>1</v>
      </c>
    </row>
    <row r="50" spans="1:3" ht="12.75">
      <c r="A50" s="128" t="s">
        <v>75</v>
      </c>
      <c r="B50" s="129">
        <f>SUM(B51:B57)</f>
        <v>42</v>
      </c>
      <c r="C50" s="130">
        <f>SUM(C51:C57)</f>
        <v>40</v>
      </c>
    </row>
    <row r="51" spans="1:3" ht="12.75">
      <c r="A51" s="131" t="s">
        <v>8</v>
      </c>
      <c r="B51" s="132">
        <v>1</v>
      </c>
      <c r="C51" s="133">
        <v>1</v>
      </c>
    </row>
    <row r="52" spans="1:3" ht="12.75">
      <c r="A52" s="131" t="s">
        <v>12</v>
      </c>
      <c r="B52" s="132">
        <v>1</v>
      </c>
      <c r="C52" s="133">
        <v>1</v>
      </c>
    </row>
    <row r="53" spans="1:3" ht="12.75">
      <c r="A53" s="131" t="s">
        <v>96</v>
      </c>
      <c r="B53" s="132">
        <v>1</v>
      </c>
      <c r="C53" s="133">
        <v>1</v>
      </c>
    </row>
    <row r="54" spans="1:3" ht="12.75">
      <c r="A54" s="134" t="s">
        <v>71</v>
      </c>
      <c r="B54" s="132">
        <v>1</v>
      </c>
      <c r="C54" s="133">
        <v>0</v>
      </c>
    </row>
    <row r="55" spans="1:3" ht="12.75">
      <c r="A55" s="131" t="s">
        <v>78</v>
      </c>
      <c r="B55" s="132">
        <v>14</v>
      </c>
      <c r="C55" s="133">
        <v>14</v>
      </c>
    </row>
    <row r="56" spans="1:3" ht="25.5" customHeight="1">
      <c r="A56" s="131" t="s">
        <v>79</v>
      </c>
      <c r="B56" s="132">
        <v>6</v>
      </c>
      <c r="C56" s="133">
        <v>5</v>
      </c>
    </row>
    <row r="57" spans="1:3" s="138" customFormat="1" ht="13.5" thickBot="1">
      <c r="A57" s="135" t="s">
        <v>80</v>
      </c>
      <c r="B57" s="136">
        <v>18</v>
      </c>
      <c r="C57" s="137">
        <v>18</v>
      </c>
    </row>
    <row r="58" spans="1:3" ht="12.75">
      <c r="A58" s="125" t="s">
        <v>54</v>
      </c>
      <c r="B58" s="139">
        <f>SUM(B59:B65)</f>
        <v>33</v>
      </c>
      <c r="C58" s="140">
        <f>SUM(C59:C65)</f>
        <v>31</v>
      </c>
    </row>
    <row r="59" spans="1:3" ht="12.75">
      <c r="A59" s="109" t="s">
        <v>8</v>
      </c>
      <c r="B59" s="132">
        <v>1</v>
      </c>
      <c r="C59" s="133">
        <v>1</v>
      </c>
    </row>
    <row r="60" spans="1:3" ht="12.75">
      <c r="A60" s="134" t="s">
        <v>55</v>
      </c>
      <c r="B60" s="132">
        <v>1</v>
      </c>
      <c r="C60" s="133">
        <v>0</v>
      </c>
    </row>
    <row r="61" spans="1:3" ht="12.75">
      <c r="A61" s="134" t="s">
        <v>12</v>
      </c>
      <c r="B61" s="132">
        <v>1</v>
      </c>
      <c r="C61" s="133">
        <v>1</v>
      </c>
    </row>
    <row r="62" spans="1:3" ht="12.75">
      <c r="A62" s="134" t="s">
        <v>56</v>
      </c>
      <c r="B62" s="132">
        <v>10</v>
      </c>
      <c r="C62" s="133">
        <v>10</v>
      </c>
    </row>
    <row r="63" spans="1:3" ht="12.75">
      <c r="A63" s="134" t="s">
        <v>57</v>
      </c>
      <c r="B63" s="132">
        <v>6</v>
      </c>
      <c r="C63" s="133">
        <v>5</v>
      </c>
    </row>
    <row r="64" spans="1:3" ht="12.75">
      <c r="A64" s="141" t="s">
        <v>58</v>
      </c>
      <c r="B64" s="132">
        <v>8</v>
      </c>
      <c r="C64" s="133">
        <v>8</v>
      </c>
    </row>
    <row r="65" spans="1:3" ht="13.5" thickBot="1">
      <c r="A65" s="142" t="s">
        <v>59</v>
      </c>
      <c r="B65" s="136">
        <v>6</v>
      </c>
      <c r="C65" s="137">
        <v>6</v>
      </c>
    </row>
    <row r="66" spans="1:3" ht="12.75">
      <c r="A66" s="119" t="s">
        <v>37</v>
      </c>
      <c r="B66" s="120">
        <f>SUM(B67:B71)</f>
        <v>26</v>
      </c>
      <c r="C66" s="108">
        <f>SUM(C67:C71)</f>
        <v>26</v>
      </c>
    </row>
    <row r="67" spans="1:3" ht="12.75">
      <c r="A67" s="109" t="s">
        <v>8</v>
      </c>
      <c r="B67" s="132">
        <v>1</v>
      </c>
      <c r="C67" s="133">
        <v>1</v>
      </c>
    </row>
    <row r="68" spans="1:3" ht="12.75">
      <c r="A68" s="109" t="s">
        <v>38</v>
      </c>
      <c r="B68" s="132">
        <v>1</v>
      </c>
      <c r="C68" s="133">
        <v>1</v>
      </c>
    </row>
    <row r="69" spans="1:3" ht="12.75">
      <c r="A69" s="114" t="s">
        <v>39</v>
      </c>
      <c r="B69" s="132">
        <v>12</v>
      </c>
      <c r="C69" s="133">
        <v>12</v>
      </c>
    </row>
    <row r="70" spans="1:3" ht="12.75">
      <c r="A70" s="143" t="s">
        <v>40</v>
      </c>
      <c r="B70" s="132">
        <v>8</v>
      </c>
      <c r="C70" s="133">
        <v>8</v>
      </c>
    </row>
    <row r="71" spans="1:3" ht="13.5" thickBot="1">
      <c r="A71" s="144" t="s">
        <v>41</v>
      </c>
      <c r="B71" s="136">
        <v>4</v>
      </c>
      <c r="C71" s="137">
        <v>4</v>
      </c>
    </row>
    <row r="72" spans="1:3" ht="25.5">
      <c r="A72" s="119" t="s">
        <v>42</v>
      </c>
      <c r="B72" s="120">
        <f>SUM(B73:B78)</f>
        <v>22</v>
      </c>
      <c r="C72" s="108">
        <f>SUM(C73:C78)</f>
        <v>22</v>
      </c>
    </row>
    <row r="73" spans="1:3" ht="12.75">
      <c r="A73" s="109" t="s">
        <v>8</v>
      </c>
      <c r="B73" s="132">
        <v>1</v>
      </c>
      <c r="C73" s="133">
        <v>1</v>
      </c>
    </row>
    <row r="74" spans="1:3" ht="12.75">
      <c r="A74" s="114" t="s">
        <v>43</v>
      </c>
      <c r="B74" s="132">
        <v>1</v>
      </c>
      <c r="C74" s="133">
        <v>1</v>
      </c>
    </row>
    <row r="75" spans="1:3" ht="12.75">
      <c r="A75" s="114" t="s">
        <v>12</v>
      </c>
      <c r="B75" s="132">
        <v>1</v>
      </c>
      <c r="C75" s="133">
        <v>1</v>
      </c>
    </row>
    <row r="76" spans="1:3" ht="12.75">
      <c r="A76" s="145" t="s">
        <v>44</v>
      </c>
      <c r="B76" s="132">
        <v>6</v>
      </c>
      <c r="C76" s="133">
        <v>6</v>
      </c>
    </row>
    <row r="77" spans="1:3" ht="12.75">
      <c r="A77" s="143" t="s">
        <v>45</v>
      </c>
      <c r="B77" s="132">
        <v>8</v>
      </c>
      <c r="C77" s="133">
        <v>8</v>
      </c>
    </row>
    <row r="78" spans="1:3" ht="13.5" thickBot="1">
      <c r="A78" s="41" t="s">
        <v>46</v>
      </c>
      <c r="B78" s="146">
        <v>5</v>
      </c>
      <c r="C78" s="137">
        <v>5</v>
      </c>
    </row>
    <row r="79" spans="1:3" ht="25.5">
      <c r="A79" s="16" t="s">
        <v>47</v>
      </c>
      <c r="B79" s="93">
        <f>SUM(B80:B83)</f>
        <v>17</v>
      </c>
      <c r="C79" s="94">
        <f>SUM(C80:C83)</f>
        <v>17</v>
      </c>
    </row>
    <row r="80" spans="1:3" ht="12.75">
      <c r="A80" s="19" t="s">
        <v>8</v>
      </c>
      <c r="B80" s="147">
        <v>1</v>
      </c>
      <c r="C80" s="133">
        <v>1</v>
      </c>
    </row>
    <row r="81" spans="1:3" ht="12.75">
      <c r="A81" s="50" t="s">
        <v>48</v>
      </c>
      <c r="B81" s="147">
        <v>1</v>
      </c>
      <c r="C81" s="133">
        <v>1</v>
      </c>
    </row>
    <row r="82" spans="1:3" ht="12.75">
      <c r="A82" s="38" t="s">
        <v>49</v>
      </c>
      <c r="B82" s="147">
        <v>6</v>
      </c>
      <c r="C82" s="133">
        <v>6</v>
      </c>
    </row>
    <row r="83" spans="1:3" ht="13.5" thickBot="1">
      <c r="A83" s="51" t="s">
        <v>50</v>
      </c>
      <c r="B83" s="148">
        <v>9</v>
      </c>
      <c r="C83" s="137">
        <v>9</v>
      </c>
    </row>
    <row r="84" ht="13.5" thickBot="1"/>
    <row r="85" spans="1:3" ht="13.5" thickBot="1">
      <c r="A85" s="99" t="s">
        <v>101</v>
      </c>
      <c r="B85" s="149">
        <v>1</v>
      </c>
      <c r="C85" s="149">
        <v>1</v>
      </c>
    </row>
    <row r="86" spans="1:3" ht="12.75">
      <c r="A86" s="106" t="s">
        <v>32</v>
      </c>
      <c r="B86" s="93">
        <f>SUM(B87:B94)</f>
        <v>34</v>
      </c>
      <c r="C86" s="94">
        <f>SUM(C87:C94)</f>
        <v>32</v>
      </c>
    </row>
    <row r="87" spans="1:3" ht="12.75">
      <c r="A87" s="109" t="s">
        <v>8</v>
      </c>
      <c r="B87" s="95">
        <v>1</v>
      </c>
      <c r="C87" s="96">
        <v>0</v>
      </c>
    </row>
    <row r="88" spans="1:3" ht="12.75">
      <c r="A88" s="134" t="s">
        <v>97</v>
      </c>
      <c r="B88" s="95">
        <v>1</v>
      </c>
      <c r="C88" s="96">
        <v>0</v>
      </c>
    </row>
    <row r="89" spans="1:3" ht="12.75">
      <c r="A89" s="134" t="s">
        <v>18</v>
      </c>
      <c r="B89" s="95">
        <v>1</v>
      </c>
      <c r="C89" s="96">
        <v>1</v>
      </c>
    </row>
    <row r="90" spans="1:3" ht="25.5">
      <c r="A90" s="109" t="s">
        <v>33</v>
      </c>
      <c r="B90" s="95">
        <v>6</v>
      </c>
      <c r="C90" s="96">
        <v>6</v>
      </c>
    </row>
    <row r="91" spans="1:3" ht="12.75">
      <c r="A91" s="113" t="s">
        <v>34</v>
      </c>
      <c r="B91" s="95">
        <v>10</v>
      </c>
      <c r="C91" s="96">
        <v>10</v>
      </c>
    </row>
    <row r="92" spans="1:3" ht="12.75">
      <c r="A92" s="150" t="s">
        <v>35</v>
      </c>
      <c r="B92" s="95">
        <v>3</v>
      </c>
      <c r="C92" s="96">
        <v>3</v>
      </c>
    </row>
    <row r="93" spans="1:3" ht="12.75">
      <c r="A93" s="124" t="s">
        <v>36</v>
      </c>
      <c r="B93" s="95">
        <v>3</v>
      </c>
      <c r="C93" s="96">
        <v>3</v>
      </c>
    </row>
    <row r="94" spans="1:3" ht="13.5" thickBot="1">
      <c r="A94" s="109" t="s">
        <v>76</v>
      </c>
      <c r="B94" s="97">
        <v>9</v>
      </c>
      <c r="C94" s="98">
        <v>9</v>
      </c>
    </row>
    <row r="95" spans="1:3" ht="12.75">
      <c r="A95" s="119" t="s">
        <v>51</v>
      </c>
      <c r="B95" s="93">
        <f>SUM(B96:B99)</f>
        <v>12</v>
      </c>
      <c r="C95" s="94">
        <f>SUM(C96:C99)</f>
        <v>10</v>
      </c>
    </row>
    <row r="96" spans="1:3" ht="12.75">
      <c r="A96" s="109" t="s">
        <v>8</v>
      </c>
      <c r="B96" s="95">
        <v>1</v>
      </c>
      <c r="C96" s="96">
        <v>1</v>
      </c>
    </row>
    <row r="97" spans="1:3" ht="12.75">
      <c r="A97" s="109" t="s">
        <v>12</v>
      </c>
      <c r="B97" s="95">
        <v>1</v>
      </c>
      <c r="C97" s="96">
        <v>1</v>
      </c>
    </row>
    <row r="98" spans="1:3" ht="12.75">
      <c r="A98" s="134" t="s">
        <v>52</v>
      </c>
      <c r="B98" s="95">
        <v>6</v>
      </c>
      <c r="C98" s="96">
        <v>4</v>
      </c>
    </row>
    <row r="99" spans="1:3" ht="13.5" thickBot="1">
      <c r="A99" s="151" t="s">
        <v>53</v>
      </c>
      <c r="B99" s="97">
        <v>4</v>
      </c>
      <c r="C99" s="98">
        <v>4</v>
      </c>
    </row>
    <row r="100" spans="1:3" ht="12.75">
      <c r="A100" s="119" t="s">
        <v>70</v>
      </c>
      <c r="B100" s="93">
        <f>SUM(B101:B104)</f>
        <v>19</v>
      </c>
      <c r="C100" s="94">
        <f>SUM(C101:C104)</f>
        <v>18</v>
      </c>
    </row>
    <row r="101" spans="1:3" ht="12.75">
      <c r="A101" s="109" t="s">
        <v>8</v>
      </c>
      <c r="B101" s="95">
        <v>1</v>
      </c>
      <c r="C101" s="96">
        <v>1</v>
      </c>
    </row>
    <row r="102" spans="1:3" ht="12.75">
      <c r="A102" s="134" t="s">
        <v>71</v>
      </c>
      <c r="B102" s="95">
        <v>1</v>
      </c>
      <c r="C102" s="96">
        <v>1</v>
      </c>
    </row>
    <row r="103" spans="1:3" ht="12.75">
      <c r="A103" s="152" t="s">
        <v>72</v>
      </c>
      <c r="B103" s="95">
        <v>7</v>
      </c>
      <c r="C103" s="96">
        <v>6</v>
      </c>
    </row>
    <row r="104" spans="1:3" ht="13.5" thickBot="1">
      <c r="A104" s="152" t="s">
        <v>73</v>
      </c>
      <c r="B104" s="95">
        <v>10</v>
      </c>
      <c r="C104" s="98">
        <v>10</v>
      </c>
    </row>
    <row r="105" spans="1:3" ht="12.75">
      <c r="A105" s="119" t="s">
        <v>60</v>
      </c>
      <c r="B105" s="93">
        <f>SUM(B106:B112)</f>
        <v>32</v>
      </c>
      <c r="C105" s="94">
        <f>SUM(C106:C112)</f>
        <v>32</v>
      </c>
    </row>
    <row r="106" spans="1:3" ht="12.75">
      <c r="A106" s="109" t="s">
        <v>8</v>
      </c>
      <c r="B106" s="95">
        <v>1</v>
      </c>
      <c r="C106" s="96">
        <v>1</v>
      </c>
    </row>
    <row r="107" spans="1:3" ht="12.75">
      <c r="A107" s="134" t="s">
        <v>12</v>
      </c>
      <c r="B107" s="95">
        <v>1</v>
      </c>
      <c r="C107" s="96">
        <v>1</v>
      </c>
    </row>
    <row r="108" spans="1:3" ht="12.75">
      <c r="A108" s="134" t="s">
        <v>61</v>
      </c>
      <c r="B108" s="95">
        <v>3</v>
      </c>
      <c r="C108" s="96">
        <v>3</v>
      </c>
    </row>
    <row r="109" spans="1:3" ht="12.75">
      <c r="A109" s="134" t="s">
        <v>62</v>
      </c>
      <c r="B109" s="95">
        <v>12</v>
      </c>
      <c r="C109" s="96">
        <v>12</v>
      </c>
    </row>
    <row r="110" spans="1:3" ht="12.75">
      <c r="A110" s="109" t="s">
        <v>63</v>
      </c>
      <c r="B110" s="95">
        <v>6</v>
      </c>
      <c r="C110" s="96">
        <v>6</v>
      </c>
    </row>
    <row r="111" spans="1:3" ht="12.75">
      <c r="A111" s="153" t="s">
        <v>74</v>
      </c>
      <c r="B111" s="95">
        <v>6</v>
      </c>
      <c r="C111" s="96">
        <v>6</v>
      </c>
    </row>
    <row r="112" spans="1:3" ht="13.5" thickBot="1">
      <c r="A112" s="121" t="s">
        <v>64</v>
      </c>
      <c r="B112" s="97">
        <v>3</v>
      </c>
      <c r="C112" s="98">
        <v>3</v>
      </c>
    </row>
    <row r="113" ht="13.5" thickBot="1">
      <c r="C113" s="158"/>
    </row>
    <row r="114" spans="1:3" ht="13.5" thickBot="1">
      <c r="A114" s="73" t="s">
        <v>87</v>
      </c>
      <c r="B114" s="154">
        <f>B4+B5+B6+B14+B21+B22+B23+B24+B33+B39+B45+B50+B49+B58+B66+B72+B79+B86+B89+B95+B100+B105</f>
        <v>399</v>
      </c>
      <c r="C114" s="154">
        <f>C4+C5+C6+C14+C21+C22+C23+C24+C33+C39+C45+C50+C49+C58+C66+C72+C79+C86+C89+C95+C100+C105</f>
        <v>388</v>
      </c>
    </row>
  </sheetData>
  <printOptions/>
  <pageMargins left="0.3937007874015748" right="0.3937007874015748" top="0.984251968503937" bottom="0.984251968503937" header="0.5118110236220472" footer="0.5118110236220472"/>
  <pageSetup fitToHeight="2" horizontalDpi="600" verticalDpi="600" orientation="portrait" paperSize="9" r:id="rId1"/>
  <headerFooter alignWithMargins="0">
    <oddHeader>&amp;R&amp;"Arial,tučné"&amp;11ZK-05-2007-03, př. 1
počet stran: 6</oddHeader>
  </headerFooter>
  <rowBreaks count="2" manualBreakCount="2">
    <brk id="48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2007-09-05T06:33:04Z</cp:lastPrinted>
  <dcterms:created xsi:type="dcterms:W3CDTF">2007-08-29T10:30:55Z</dcterms:created>
  <dcterms:modified xsi:type="dcterms:W3CDTF">2007-09-05T06:33:38Z</dcterms:modified>
  <cp:category/>
  <cp:version/>
  <cp:contentType/>
  <cp:contentStatus/>
</cp:coreProperties>
</file>