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955" activeTab="0"/>
  </bookViews>
  <sheets>
    <sheet name="ZK-01-2007-74, př. 3" sheetId="1" r:id="rId1"/>
  </sheets>
  <definedNames>
    <definedName name="_xlnm.Print_Area" localSheetId="0">'ZK-01-2007-74, př. 3'!$A$1:$E$37</definedName>
  </definedNames>
  <calcPr fullCalcOnLoad="1"/>
</workbook>
</file>

<file path=xl/sharedStrings.xml><?xml version="1.0" encoding="utf-8"?>
<sst xmlns="http://schemas.openxmlformats.org/spreadsheetml/2006/main" count="60" uniqueCount="49">
  <si>
    <t>počet stran: 1</t>
  </si>
  <si>
    <t>tabulka 1 - organizace zřizované krajem Vysočina (vše příspěvkové organizace)</t>
  </si>
  <si>
    <t>Název žadatele - organizátora</t>
  </si>
  <si>
    <t>Dům dětí a mládeže u Aleje, Havlíčkův Brod, Masarykova 2190</t>
  </si>
  <si>
    <t>Dům dětí a mládeže Jihlava</t>
  </si>
  <si>
    <t>Dům dětí a mládeže Hrádek Třebíč</t>
  </si>
  <si>
    <t>Dům dětí a mládeže, Žďár nad Sázavou, Dolní 3</t>
  </si>
  <si>
    <t>Gymnázium, Jihlava, Jana Masaryka 1</t>
  </si>
  <si>
    <t>Vyšší odborná škola a Střední průmyslová škola, Žďár nad Sázavou, Studentská 1</t>
  </si>
  <si>
    <t>Základní umělecká škola Františka Drdly, Žďár nad Sázavou, Doležalovo náměstí 4</t>
  </si>
  <si>
    <t>Základní škola Třebíč, Cyrilometodějská 22</t>
  </si>
  <si>
    <t>Základní umělecká škola Jihlava</t>
  </si>
  <si>
    <t>Celkem</t>
  </si>
  <si>
    <t>město Třebíč - pro Základní uměleckou školu Třebíč, Masarykovo nám. 12</t>
  </si>
  <si>
    <t>město Humpolec - pro Základní uměleckou školu Gustava Mahlera Humpolec, Školní 701</t>
  </si>
  <si>
    <t>město Chotěboř - pro Základní uměleckou školu, Chotěboř, Náměstí TGM 322</t>
  </si>
  <si>
    <t>město Pelhřimov - pro Základní uměleckou školu, Pelhřimov, Pod Kalvárií 850, příspěvková organizace</t>
  </si>
  <si>
    <t>město Pelhřimov - pro Dům dětí a mládeže, Pelhřimov, Pražská 1542</t>
  </si>
  <si>
    <t>tabulka 3 - nestátní nezisková organizace</t>
  </si>
  <si>
    <t>Krajská rada Asociace školních sportovních klubů ČR</t>
  </si>
  <si>
    <t>CELKEM tabulka 1, 2 a 3</t>
  </si>
  <si>
    <t>836 tis. Kč</t>
  </si>
  <si>
    <t>Přehled realizátorů okresních a krajských kol soutěží a přehlídek vyhlašovaných MŠMT pro rok 2007</t>
  </si>
  <si>
    <t>* - předpoklad, finanční prostředky z MŠMT ani rozhodnutí kraj ještě neobdržel</t>
  </si>
  <si>
    <t>760 tis. Kč*</t>
  </si>
  <si>
    <t>2 190 tis. Kč*</t>
  </si>
  <si>
    <t>KK Soutěže v grafických předmětech</t>
  </si>
  <si>
    <t>OK + KK sportovních soutěží</t>
  </si>
  <si>
    <t>OK nesportovních soutěží + KK Biologické olympiády</t>
  </si>
  <si>
    <t>OK - okresní kola</t>
  </si>
  <si>
    <t>KK - krajská kola</t>
  </si>
  <si>
    <t>OK nesportovních soutěží + KK v anglickém, francouzském a německém jazyce</t>
  </si>
  <si>
    <t>OK nesportovních soutěží + KK Dějepisné olympiády</t>
  </si>
  <si>
    <t>OK nesportovních soutěží + KK Středoškolské odborné činnosti, Programování a Přehlídky dětských recitátorů</t>
  </si>
  <si>
    <t>KK Chemické olympiády + KK Matematické olympiády + KK Fyzikální olympiády + semináře</t>
  </si>
  <si>
    <t>OK nesportovních soutěží + KK Zeměpisné olmypiády + KK Olympiády v českém jazyce</t>
  </si>
  <si>
    <t>KK soutěže žáků speciálních škol + OK soutěže žáků speciálních škol</t>
  </si>
  <si>
    <t>OK komorní hry s převahou dechových nástrojů + OK komorní hry s převahou smyčcových nástrojů</t>
  </si>
  <si>
    <t>KK přehlídky literárně dramatického oboru</t>
  </si>
  <si>
    <t>KK komorní hry s převahou smyčcových nástrojů</t>
  </si>
  <si>
    <t>KK dechových, tanečních a jazzových orchestrů</t>
  </si>
  <si>
    <t>OK + KK komorní hry s převahou dechových nástrojů + OK komorní hry s převahou smyčcových nástrojů</t>
  </si>
  <si>
    <t>KK soutěže Evropa ve škole + OK komorní hry s převahou dechových nástrojů + OK komorní hry s převahou smyčcových nástrojů</t>
  </si>
  <si>
    <t>soutěže MŠMT, které má organizátor zajistit v roce 2007</t>
  </si>
  <si>
    <t>tabulka 2 - organizace zřizované městem</t>
  </si>
  <si>
    <t>dotace v tis. Kč z prostředků kraje</t>
  </si>
  <si>
    <t>dotace v tis. Kč z prostředků MŠMT*</t>
  </si>
  <si>
    <t>dotace v tis. Kč CELKEM*</t>
  </si>
  <si>
    <t>ZK-01-2007-74,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</si>
</sst>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0" fillId="0" borderId="7" xfId="0" applyFill="1" applyBorder="1" applyAlignment="1">
      <alignment wrapText="1"/>
    </xf>
    <xf numFmtId="164" fontId="0" fillId="0" borderId="8" xfId="0" applyNumberForma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164" fontId="0" fillId="0" borderId="6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 wrapText="1"/>
    </xf>
    <xf numFmtId="164" fontId="4" fillId="2" borderId="9" xfId="0" applyNumberFormat="1" applyFont="1" applyFill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64" fontId="0" fillId="0" borderId="14" xfId="0" applyNumberFormat="1" applyFill="1" applyBorder="1" applyAlignment="1">
      <alignment horizontal="left" wrapText="1"/>
    </xf>
    <xf numFmtId="164" fontId="0" fillId="0" borderId="14" xfId="0" applyNumberFormat="1" applyFill="1" applyBorder="1" applyAlignment="1">
      <alignment horizontal="left"/>
    </xf>
    <xf numFmtId="164" fontId="0" fillId="0" borderId="13" xfId="0" applyNumberForma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17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workbookViewId="0" topLeftCell="C1">
      <selection activeCell="E4" sqref="E4"/>
    </sheetView>
  </sheetViews>
  <sheetFormatPr defaultColWidth="9.00390625" defaultRowHeight="12.75"/>
  <cols>
    <col min="1" max="1" width="77.00390625" style="0" customWidth="1"/>
    <col min="2" max="2" width="19.375" style="0" customWidth="1"/>
    <col min="3" max="4" width="14.875" style="0" bestFit="1" customWidth="1"/>
    <col min="5" max="5" width="90.75390625" style="0" customWidth="1"/>
  </cols>
  <sheetData>
    <row r="1" ht="12.75">
      <c r="E1" s="1" t="s">
        <v>48</v>
      </c>
    </row>
    <row r="2" ht="12.75">
      <c r="E2" s="1" t="s">
        <v>0</v>
      </c>
    </row>
    <row r="4" spans="1:4" ht="12.75">
      <c r="A4" s="38" t="s">
        <v>22</v>
      </c>
      <c r="B4" s="38"/>
      <c r="C4" s="38"/>
      <c r="D4" s="38"/>
    </row>
    <row r="5" spans="1:4" ht="12.75">
      <c r="A5" s="2"/>
      <c r="B5" s="2"/>
      <c r="C5" s="2"/>
      <c r="D5" s="2"/>
    </row>
    <row r="6" ht="12.75">
      <c r="C6" s="3"/>
    </row>
    <row r="7" spans="1:5" ht="13.5" thickBot="1">
      <c r="A7" s="39" t="s">
        <v>1</v>
      </c>
      <c r="B7" s="39"/>
      <c r="C7" s="39"/>
      <c r="D7" s="39"/>
      <c r="E7" s="39"/>
    </row>
    <row r="8" spans="1:5" ht="39" customHeight="1" thickBot="1">
      <c r="A8" s="8" t="s">
        <v>2</v>
      </c>
      <c r="B8" s="30" t="s">
        <v>45</v>
      </c>
      <c r="C8" s="31" t="s">
        <v>46</v>
      </c>
      <c r="D8" s="32" t="s">
        <v>47</v>
      </c>
      <c r="E8" s="32" t="s">
        <v>43</v>
      </c>
    </row>
    <row r="9" spans="1:5" ht="25.5" customHeight="1">
      <c r="A9" s="5" t="s">
        <v>3</v>
      </c>
      <c r="B9" s="14">
        <v>45</v>
      </c>
      <c r="C9" s="19">
        <v>100</v>
      </c>
      <c r="D9" s="23">
        <f>B9+C9</f>
        <v>145</v>
      </c>
      <c r="E9" s="34" t="s">
        <v>28</v>
      </c>
    </row>
    <row r="10" spans="1:5" ht="25.5" customHeight="1">
      <c r="A10" s="5" t="s">
        <v>4</v>
      </c>
      <c r="B10" s="13">
        <v>52</v>
      </c>
      <c r="C10" s="20">
        <v>110</v>
      </c>
      <c r="D10" s="23">
        <f aca="true" t="shared" si="0" ref="D10:D18">B10+C10</f>
        <v>162</v>
      </c>
      <c r="E10" s="34" t="s">
        <v>31</v>
      </c>
    </row>
    <row r="11" spans="1:5" ht="25.5" customHeight="1">
      <c r="A11" s="6" t="s">
        <v>5</v>
      </c>
      <c r="B11" s="13">
        <v>50</v>
      </c>
      <c r="C11" s="20">
        <v>115</v>
      </c>
      <c r="D11" s="24">
        <f t="shared" si="0"/>
        <v>165</v>
      </c>
      <c r="E11" s="34" t="s">
        <v>33</v>
      </c>
    </row>
    <row r="12" spans="1:5" ht="25.5" customHeight="1">
      <c r="A12" s="7" t="s">
        <v>6</v>
      </c>
      <c r="B12" s="13">
        <v>50</v>
      </c>
      <c r="C12" s="20">
        <v>115</v>
      </c>
      <c r="D12" s="24">
        <f t="shared" si="0"/>
        <v>165</v>
      </c>
      <c r="E12" s="34" t="s">
        <v>35</v>
      </c>
    </row>
    <row r="13" spans="1:5" ht="25.5" customHeight="1">
      <c r="A13" s="6" t="s">
        <v>7</v>
      </c>
      <c r="B13" s="13">
        <v>57</v>
      </c>
      <c r="C13" s="20">
        <v>60</v>
      </c>
      <c r="D13" s="24">
        <f t="shared" si="0"/>
        <v>117</v>
      </c>
      <c r="E13" s="34" t="s">
        <v>34</v>
      </c>
    </row>
    <row r="14" spans="1:5" ht="25.5" customHeight="1">
      <c r="A14" s="6" t="s">
        <v>8</v>
      </c>
      <c r="B14" s="13">
        <v>12</v>
      </c>
      <c r="C14" s="20">
        <v>0</v>
      </c>
      <c r="D14" s="24">
        <f t="shared" si="0"/>
        <v>12</v>
      </c>
      <c r="E14" s="34" t="s">
        <v>26</v>
      </c>
    </row>
    <row r="15" spans="1:5" ht="25.5" customHeight="1">
      <c r="A15" s="6" t="s">
        <v>9</v>
      </c>
      <c r="B15" s="13">
        <v>20</v>
      </c>
      <c r="C15" s="20">
        <v>25</v>
      </c>
      <c r="D15" s="24">
        <f t="shared" si="0"/>
        <v>45</v>
      </c>
      <c r="E15" s="34" t="s">
        <v>38</v>
      </c>
    </row>
    <row r="16" spans="1:5" ht="25.5" customHeight="1">
      <c r="A16" s="6" t="s">
        <v>10</v>
      </c>
      <c r="B16" s="13">
        <v>27</v>
      </c>
      <c r="C16" s="20">
        <v>15</v>
      </c>
      <c r="D16" s="24">
        <f t="shared" si="0"/>
        <v>42</v>
      </c>
      <c r="E16" s="34" t="s">
        <v>36</v>
      </c>
    </row>
    <row r="17" spans="1:5" ht="25.5" customHeight="1" thickBot="1">
      <c r="A17" s="16" t="s">
        <v>11</v>
      </c>
      <c r="B17" s="17">
        <v>8</v>
      </c>
      <c r="C17" s="21">
        <v>0</v>
      </c>
      <c r="D17" s="25">
        <f t="shared" si="0"/>
        <v>8</v>
      </c>
      <c r="E17" s="34" t="s">
        <v>37</v>
      </c>
    </row>
    <row r="18" spans="1:5" ht="25.5" customHeight="1" thickBot="1">
      <c r="A18" s="8" t="s">
        <v>12</v>
      </c>
      <c r="B18" s="15">
        <f>SUM(B9:B17)</f>
        <v>321</v>
      </c>
      <c r="C18" s="18">
        <f>SUM(C9:C17)</f>
        <v>540</v>
      </c>
      <c r="D18" s="22">
        <f t="shared" si="0"/>
        <v>861</v>
      </c>
      <c r="E18" s="22"/>
    </row>
    <row r="19" ht="12.75">
      <c r="C19" s="3"/>
    </row>
    <row r="20" spans="1:3" ht="13.5" thickBot="1">
      <c r="A20" s="37" t="s">
        <v>44</v>
      </c>
      <c r="B20" s="37"/>
      <c r="C20" s="4"/>
    </row>
    <row r="21" spans="1:5" ht="39" customHeight="1" thickBot="1">
      <c r="A21" s="8" t="s">
        <v>2</v>
      </c>
      <c r="B21" s="30" t="s">
        <v>45</v>
      </c>
      <c r="C21" s="31" t="s">
        <v>46</v>
      </c>
      <c r="D21" s="32" t="s">
        <v>47</v>
      </c>
      <c r="E21" s="32" t="s">
        <v>43</v>
      </c>
    </row>
    <row r="22" spans="1:5" ht="25.5" customHeight="1">
      <c r="A22" s="5" t="s">
        <v>13</v>
      </c>
      <c r="B22" s="14">
        <v>14</v>
      </c>
      <c r="C22" s="19">
        <v>0</v>
      </c>
      <c r="D22" s="23">
        <f aca="true" t="shared" si="1" ref="D22:D27">B22+C22</f>
        <v>14</v>
      </c>
      <c r="E22" s="34" t="s">
        <v>42</v>
      </c>
    </row>
    <row r="23" spans="1:5" ht="25.5" customHeight="1">
      <c r="A23" s="5" t="s">
        <v>14</v>
      </c>
      <c r="B23" s="13">
        <v>21</v>
      </c>
      <c r="C23" s="20">
        <v>40</v>
      </c>
      <c r="D23" s="23">
        <f t="shared" si="1"/>
        <v>61</v>
      </c>
      <c r="E23" s="34" t="s">
        <v>41</v>
      </c>
    </row>
    <row r="24" spans="1:5" ht="25.5" customHeight="1">
      <c r="A24" s="5" t="s">
        <v>15</v>
      </c>
      <c r="B24" s="13">
        <v>15</v>
      </c>
      <c r="C24" s="20">
        <v>25</v>
      </c>
      <c r="D24" s="23">
        <f t="shared" si="1"/>
        <v>40</v>
      </c>
      <c r="E24" s="35" t="s">
        <v>39</v>
      </c>
    </row>
    <row r="25" spans="1:5" ht="25.5" customHeight="1">
      <c r="A25" s="5" t="s">
        <v>16</v>
      </c>
      <c r="B25" s="13">
        <v>45</v>
      </c>
      <c r="C25" s="20">
        <v>45</v>
      </c>
      <c r="D25" s="23">
        <f t="shared" si="1"/>
        <v>90</v>
      </c>
      <c r="E25" s="35" t="s">
        <v>40</v>
      </c>
    </row>
    <row r="26" spans="1:5" ht="25.5" customHeight="1" thickBot="1">
      <c r="A26" s="16" t="s">
        <v>17</v>
      </c>
      <c r="B26" s="17">
        <v>50</v>
      </c>
      <c r="C26" s="21">
        <v>50</v>
      </c>
      <c r="D26" s="25">
        <f t="shared" si="1"/>
        <v>100</v>
      </c>
      <c r="E26" s="34" t="s">
        <v>32</v>
      </c>
    </row>
    <row r="27" spans="1:5" ht="25.5" customHeight="1" thickBot="1">
      <c r="A27" s="8" t="s">
        <v>12</v>
      </c>
      <c r="B27" s="15">
        <f>SUM(B22:B26)</f>
        <v>145</v>
      </c>
      <c r="C27" s="18">
        <f>SUM(C22:C26)</f>
        <v>160</v>
      </c>
      <c r="D27" s="22">
        <f t="shared" si="1"/>
        <v>305</v>
      </c>
      <c r="E27" s="22"/>
    </row>
    <row r="28" spans="1:3" ht="13.5" customHeight="1">
      <c r="A28" s="9"/>
      <c r="B28" s="10"/>
      <c r="C28" s="3"/>
    </row>
    <row r="29" spans="1:3" ht="13.5" thickBot="1">
      <c r="A29" s="37" t="s">
        <v>18</v>
      </c>
      <c r="B29" s="37"/>
      <c r="C29" s="4"/>
    </row>
    <row r="30" spans="1:5" ht="39" customHeight="1" thickBot="1">
      <c r="A30" s="8" t="s">
        <v>2</v>
      </c>
      <c r="B30" s="30" t="s">
        <v>45</v>
      </c>
      <c r="C30" s="31" t="s">
        <v>46</v>
      </c>
      <c r="D30" s="32" t="s">
        <v>47</v>
      </c>
      <c r="E30" s="32" t="s">
        <v>43</v>
      </c>
    </row>
    <row r="31" spans="1:5" ht="25.5" customHeight="1" thickBot="1">
      <c r="A31" s="26" t="s">
        <v>19</v>
      </c>
      <c r="B31" s="27">
        <v>370</v>
      </c>
      <c r="C31" s="28">
        <v>600</v>
      </c>
      <c r="D31" s="29">
        <f>B31+C31</f>
        <v>970</v>
      </c>
      <c r="E31" s="36" t="s">
        <v>27</v>
      </c>
    </row>
    <row r="32" spans="1:3" ht="13.5" customHeight="1">
      <c r="A32" s="9"/>
      <c r="B32" s="10"/>
      <c r="C32" s="3"/>
    </row>
    <row r="33" spans="1:4" s="11" customFormat="1" ht="15">
      <c r="A33" s="11" t="s">
        <v>20</v>
      </c>
      <c r="B33" s="12" t="s">
        <v>21</v>
      </c>
      <c r="C33" s="33" t="s">
        <v>24</v>
      </c>
      <c r="D33" s="33" t="s">
        <v>25</v>
      </c>
    </row>
    <row r="34" s="11" customFormat="1" ht="15"/>
    <row r="35" ht="12.75">
      <c r="A35" t="s">
        <v>23</v>
      </c>
    </row>
    <row r="36" ht="12.75">
      <c r="A36" t="s">
        <v>29</v>
      </c>
    </row>
    <row r="37" ht="12.75">
      <c r="A37" t="s">
        <v>30</v>
      </c>
    </row>
  </sheetData>
  <mergeCells count="4">
    <mergeCell ref="A20:B20"/>
    <mergeCell ref="A29:B29"/>
    <mergeCell ref="A4:D4"/>
    <mergeCell ref="A7:E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chrastova</cp:lastModifiedBy>
  <cp:lastPrinted>2007-01-09T09:26:12Z</cp:lastPrinted>
  <dcterms:created xsi:type="dcterms:W3CDTF">2007-01-03T10:04:44Z</dcterms:created>
  <dcterms:modified xsi:type="dcterms:W3CDTF">2007-01-31T13:35:56Z</dcterms:modified>
  <cp:category/>
  <cp:version/>
  <cp:contentType/>
  <cp:contentStatus/>
</cp:coreProperties>
</file>