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ZK-07-2006-74, př. 2" sheetId="1" r:id="rId1"/>
  </sheets>
  <definedNames>
    <definedName name="_xlnm.Print_Titles" localSheetId="0">'ZK-07-2006-74, př. 2'!$6:$7</definedName>
  </definedNames>
  <calcPr fullCalcOnLoad="1"/>
</workbook>
</file>

<file path=xl/sharedStrings.xml><?xml version="1.0" encoding="utf-8"?>
<sst xmlns="http://schemas.openxmlformats.org/spreadsheetml/2006/main" count="174" uniqueCount="159">
  <si>
    <t>počet stran: 4</t>
  </si>
  <si>
    <t>Dotace na rozšíření učebních plánů o 1 vyučovací hodinu týdně - projekt HODINA</t>
  </si>
  <si>
    <t xml:space="preserve">obec s rozšířenou </t>
  </si>
  <si>
    <t>název školy</t>
  </si>
  <si>
    <t>dotace v  Kč</t>
  </si>
  <si>
    <t>působností</t>
  </si>
  <si>
    <t>Bystřice nad Perštejnem</t>
  </si>
  <si>
    <t>1. ZŠ TGM Bystřice nad Pern.</t>
  </si>
  <si>
    <t>2. ZŠ Bystřice nad Pern., Nádražní</t>
  </si>
  <si>
    <t>ZŠ Dolní Rožínka</t>
  </si>
  <si>
    <t>ZŠ Rovečné</t>
  </si>
  <si>
    <t>ZŠ Strážek</t>
  </si>
  <si>
    <t>ZŠ Štěpánov nad Svratkou</t>
  </si>
  <si>
    <t>C e l k em</t>
  </si>
  <si>
    <t>Havlíčkův Brod</t>
  </si>
  <si>
    <t>ZŠ Česká Bělá</t>
  </si>
  <si>
    <t>ZŠ Golčův Jeníkov</t>
  </si>
  <si>
    <t>ZŠ Habry</t>
  </si>
  <si>
    <t>ZŠ Havlíčkova Borová</t>
  </si>
  <si>
    <t>ZŠ Havlíčkův Brod, Konečná</t>
  </si>
  <si>
    <t>ZŠ Havlíčkův Brod, Nuselská</t>
  </si>
  <si>
    <t>ZŠ Havlíčkův Brod, Štáflova</t>
  </si>
  <si>
    <t>ZŠ Havlíčkův Brod, V Sadech</t>
  </si>
  <si>
    <t>ZŠ Havlíčkův Brod,Wolkerova</t>
  </si>
  <si>
    <t>ZŠ Herálec</t>
  </si>
  <si>
    <t>ZŠ Bohuslava Reynka, Lípa</t>
  </si>
  <si>
    <t>ZŠ Lipnice nad Sázavou</t>
  </si>
  <si>
    <t>ZŠ Přibyslav</t>
  </si>
  <si>
    <t>ZŠ Šlapanov</t>
  </si>
  <si>
    <t>ZŠ Štoky</t>
  </si>
  <si>
    <t>Humpolec</t>
  </si>
  <si>
    <t>ZŠ Humpolec, Hálkova</t>
  </si>
  <si>
    <t>ZŠ Humpolec, Hradská</t>
  </si>
  <si>
    <t>ZŠ Senožaty</t>
  </si>
  <si>
    <t>ZŠ Želiv</t>
  </si>
  <si>
    <t>Chotěboř</t>
  </si>
  <si>
    <t>ZŠ Chotěboř, Buttulova</t>
  </si>
  <si>
    <t>ZŠ Chotěboř, Smetanova</t>
  </si>
  <si>
    <t>ZŠ Krucemburk</t>
  </si>
  <si>
    <t>ZŠ Maleč</t>
  </si>
  <si>
    <t>ZŠ Vilémov</t>
  </si>
  <si>
    <t>ZŠ Žďírec nad Doubravou</t>
  </si>
  <si>
    <t>Jihlava</t>
  </si>
  <si>
    <t>ZŠ Batelov</t>
  </si>
  <si>
    <t>ZŠ Brtnice</t>
  </si>
  <si>
    <t>ZŠ Dobronín</t>
  </si>
  <si>
    <t>ZŠ Dolní Cerekev</t>
  </si>
  <si>
    <t>ZŠ Dušejov</t>
  </si>
  <si>
    <t>ZŠ Ji, Demlova 32</t>
  </si>
  <si>
    <t>ZŠ Ji, E. Rošického</t>
  </si>
  <si>
    <t>ZŠ Ji, Havlíčkova</t>
  </si>
  <si>
    <t>ZŠ Ji, Kollárova</t>
  </si>
  <si>
    <t>ZŠ Ji, Křížová</t>
  </si>
  <si>
    <t>ZŠ Ji, Nad Plovárnou</t>
  </si>
  <si>
    <t>ZŠ Ji, Ot. Březiny</t>
  </si>
  <si>
    <t>ZŠ Ji, Seifertova</t>
  </si>
  <si>
    <t>ZŠ Ji, Žižkova TGM</t>
  </si>
  <si>
    <t>ZŠ Kaliště</t>
  </si>
  <si>
    <t>ZŠ Kamenice</t>
  </si>
  <si>
    <t>ZŠ Kněžice</t>
  </si>
  <si>
    <t>ZŠ Luka</t>
  </si>
  <si>
    <t>ZŠ Polná</t>
  </si>
  <si>
    <t>ZŠ Puklice</t>
  </si>
  <si>
    <t>ZŠ Stonařov</t>
  </si>
  <si>
    <t>ZŠ Třešť</t>
  </si>
  <si>
    <t>ZŠ Velký Beranov</t>
  </si>
  <si>
    <t>ZŠ Větrný Jeníkov</t>
  </si>
  <si>
    <t>ZŠ Zhoř</t>
  </si>
  <si>
    <t>ZŠ Ji, Jungmannova</t>
  </si>
  <si>
    <t>Moravské Budějovice</t>
  </si>
  <si>
    <t>ZŠ Budkov</t>
  </si>
  <si>
    <t>ZŠ Domamil</t>
  </si>
  <si>
    <t>ZŠ Jemnice</t>
  </si>
  <si>
    <t>ZŠ M.Budějovice, Havlíčkova</t>
  </si>
  <si>
    <t>ZŠ TGM M.Budějovice</t>
  </si>
  <si>
    <t>ZŠ Police</t>
  </si>
  <si>
    <t>ZŠ Želetava</t>
  </si>
  <si>
    <t>Náměšť nad Oslavou</t>
  </si>
  <si>
    <t>ZŠ Březník</t>
  </si>
  <si>
    <t>ZŠ Mohelno</t>
  </si>
  <si>
    <t>ZŠ Náměšť n.O. Husova</t>
  </si>
  <si>
    <t>ZŠ Náměšť n.O. Komenského</t>
  </si>
  <si>
    <t>Nové Město na Moravě</t>
  </si>
  <si>
    <t>ZŠ Nové Město na Moravě Vratislavovo nám.</t>
  </si>
  <si>
    <t>ZŠ Nové Město na Moravě L.Čecha</t>
  </si>
  <si>
    <t>ZŠ Bobrová</t>
  </si>
  <si>
    <t>ZŠ Jimramov</t>
  </si>
  <si>
    <t>Sněžné</t>
  </si>
  <si>
    <t>Pacov</t>
  </si>
  <si>
    <t>Základní škola Lukavec 282</t>
  </si>
  <si>
    <t>ZŠ Pacov, Nám.Svobody 320</t>
  </si>
  <si>
    <t>ZŠ Pacov, Za Branou</t>
  </si>
  <si>
    <t>Pelhřimov</t>
  </si>
  <si>
    <t>ZŠ Černovice</t>
  </si>
  <si>
    <t>ZŠ Horní Cerekev</t>
  </si>
  <si>
    <t>ZŠ Hořepník</t>
  </si>
  <si>
    <t>ZŠ Kamenice nad Lipou</t>
  </si>
  <si>
    <t>ZŠ Košetice</t>
  </si>
  <si>
    <t>ZŠ Nová Cerekev</t>
  </si>
  <si>
    <t>ZŠ Nový Rychnov</t>
  </si>
  <si>
    <t>ZŠ Krásovy domky, Pelhřimov</t>
  </si>
  <si>
    <t>ZŠ Komenského, Pelhřimov</t>
  </si>
  <si>
    <t>ZŠ Na Pražské, Pelhřimov</t>
  </si>
  <si>
    <t>ZŠ Osvobození, Pelhřimov</t>
  </si>
  <si>
    <t>ZŠ Počátky</t>
  </si>
  <si>
    <t>ZŠ Žirovnice</t>
  </si>
  <si>
    <t>Světlá nad Sázavou</t>
  </si>
  <si>
    <t>ZŠ Ledeč nad Sázavou</t>
  </si>
  <si>
    <t>ZŠ Lánecká Světlá nad Sázavou</t>
  </si>
  <si>
    <t>ZŠ Komenská Světlá nad Sázavou</t>
  </si>
  <si>
    <t>Telč</t>
  </si>
  <si>
    <t>ZŠ Nová Říše</t>
  </si>
  <si>
    <t>ZŠ Telč Masarykova</t>
  </si>
  <si>
    <t>ZŠ a  ZVŠ Telč, Hradecká</t>
  </si>
  <si>
    <t>Třebíč</t>
  </si>
  <si>
    <t>Budišov</t>
  </si>
  <si>
    <t>Čáslavice - Sádek</t>
  </si>
  <si>
    <t>Hrotovice</t>
  </si>
  <si>
    <t>Jaroměřice n.R.</t>
  </si>
  <si>
    <t>Myslibořice</t>
  </si>
  <si>
    <t>Okříšky</t>
  </si>
  <si>
    <t>Předín</t>
  </si>
  <si>
    <t>Rouchovany</t>
  </si>
  <si>
    <t>Rudíkov</t>
  </si>
  <si>
    <t>Třebíč,Bartuškova</t>
  </si>
  <si>
    <t>Třebíč,Benešova</t>
  </si>
  <si>
    <t>Třebíč,Kpt.Jaroše</t>
  </si>
  <si>
    <t>Třebíč,Na Kopcích</t>
  </si>
  <si>
    <t>Třebíč,Nám.Komenského</t>
  </si>
  <si>
    <t>Třebíč,Týnská</t>
  </si>
  <si>
    <t>Třebíč,Václavské nám.</t>
  </si>
  <si>
    <t>Valeč</t>
  </si>
  <si>
    <t>Vladislav</t>
  </si>
  <si>
    <t>Velké Meziříčí</t>
  </si>
  <si>
    <t>ZŠ Bory</t>
  </si>
  <si>
    <t>ZŠ Křižanov</t>
  </si>
  <si>
    <t>ZŠ Měřín</t>
  </si>
  <si>
    <t>ZŠ Osová Bítýška</t>
  </si>
  <si>
    <t>ZŠ Tasov</t>
  </si>
  <si>
    <t>ZŠ Velká Bíteš</t>
  </si>
  <si>
    <t>ZŠ Velké Meziříčí, Oslavická</t>
  </si>
  <si>
    <t>ZŠ Velké Meziříčí, Sokolovská</t>
  </si>
  <si>
    <t>ZŠ Velké Meziříčí, Školní</t>
  </si>
  <si>
    <t>SŠ Velká Bíteš</t>
  </si>
  <si>
    <t>Žďár nad Sázavou</t>
  </si>
  <si>
    <t>ZŠ Bohdalov</t>
  </si>
  <si>
    <t>ZŠ Nížkov</t>
  </si>
  <si>
    <t>ZŠ Nové Veselí</t>
  </si>
  <si>
    <t>ZŠ Polnička</t>
  </si>
  <si>
    <t>ZŠ Radostín nad Oslavou</t>
  </si>
  <si>
    <t>ZŠ Svratka</t>
  </si>
  <si>
    <t>ZŠ Velká Losenice</t>
  </si>
  <si>
    <t>ZŠ Komenského 2, Žďár n. S.</t>
  </si>
  <si>
    <t>ZŠ Švermova 4, Žďár n. S.</t>
  </si>
  <si>
    <t>ZŠ Palachova 2189/35</t>
  </si>
  <si>
    <t>Obecní školy</t>
  </si>
  <si>
    <t>(školy zřizované obcí - 3. čtvrtletí 2006)</t>
  </si>
  <si>
    <t xml:space="preserve">ZŠ Komenského 6, Žďár n. S. </t>
  </si>
  <si>
    <t>ZK-07-2006-74,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</si>
</sst>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 horizontal="left"/>
    </xf>
    <xf numFmtId="3" fontId="1" fillId="0" borderId="8" xfId="0" applyNumberFormat="1" applyFont="1" applyFill="1" applyBorder="1" applyAlignment="1">
      <alignment/>
    </xf>
    <xf numFmtId="3" fontId="1" fillId="0" borderId="9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 applyProtection="1">
      <alignment/>
      <protection locked="0"/>
    </xf>
    <xf numFmtId="3" fontId="2" fillId="0" borderId="3" xfId="0" applyNumberFormat="1" applyFont="1" applyFill="1" applyBorder="1" applyAlignment="1">
      <alignment horizontal="left"/>
    </xf>
    <xf numFmtId="3" fontId="2" fillId="2" borderId="12" xfId="0" applyNumberFormat="1" applyFont="1" applyFill="1" applyBorder="1" applyAlignment="1">
      <alignment/>
    </xf>
    <xf numFmtId="3" fontId="2" fillId="2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2" fillId="2" borderId="16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left" vertical="center"/>
    </xf>
    <xf numFmtId="3" fontId="1" fillId="0" borderId="15" xfId="0" applyNumberFormat="1" applyFont="1" applyFill="1" applyBorder="1" applyAlignment="1">
      <alignment horizontal="left" vertical="center"/>
    </xf>
    <xf numFmtId="3" fontId="2" fillId="2" borderId="16" xfId="0" applyNumberFormat="1" applyFont="1" applyFill="1" applyBorder="1" applyAlignment="1">
      <alignment horizontal="left" vertical="center"/>
    </xf>
    <xf numFmtId="3" fontId="1" fillId="0" borderId="5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5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1" fillId="0" borderId="19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21" xfId="0" applyNumberFormat="1" applyFont="1" applyFill="1" applyBorder="1" applyAlignment="1">
      <alignment/>
    </xf>
    <xf numFmtId="3" fontId="2" fillId="2" borderId="2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20.75390625" style="0" customWidth="1"/>
    <col min="2" max="2" width="43.25390625" style="0" bestFit="1" customWidth="1"/>
    <col min="3" max="3" width="20.875" style="0" bestFit="1" customWidth="1"/>
  </cols>
  <sheetData>
    <row r="1" spans="1:3" ht="15">
      <c r="A1" s="1"/>
      <c r="B1" s="2"/>
      <c r="C1" s="42" t="s">
        <v>158</v>
      </c>
    </row>
    <row r="2" spans="1:3" ht="15">
      <c r="A2" s="1"/>
      <c r="B2" s="2"/>
      <c r="C2" s="42" t="s">
        <v>0</v>
      </c>
    </row>
    <row r="3" spans="1:3" ht="15">
      <c r="A3" s="46" t="s">
        <v>1</v>
      </c>
      <c r="B3" s="46"/>
      <c r="C3" s="46"/>
    </row>
    <row r="4" spans="1:3" ht="15">
      <c r="A4" s="47" t="s">
        <v>156</v>
      </c>
      <c r="B4" s="48"/>
      <c r="C4" s="48"/>
    </row>
    <row r="5" spans="1:3" ht="15.75" thickBot="1">
      <c r="A5" s="4"/>
      <c r="B5" s="2"/>
      <c r="C5" s="3"/>
    </row>
    <row r="6" spans="1:3" ht="14.25">
      <c r="A6" s="5" t="s">
        <v>2</v>
      </c>
      <c r="B6" s="5" t="s">
        <v>3</v>
      </c>
      <c r="C6" s="6" t="s">
        <v>4</v>
      </c>
    </row>
    <row r="7" spans="1:3" ht="15" thickBot="1">
      <c r="A7" s="7" t="s">
        <v>5</v>
      </c>
      <c r="B7" s="8"/>
      <c r="C7" s="9"/>
    </row>
    <row r="8" spans="1:3" ht="15.75" thickBot="1">
      <c r="A8" s="10" t="s">
        <v>6</v>
      </c>
      <c r="B8" s="11"/>
      <c r="C8" s="12"/>
    </row>
    <row r="9" spans="1:3" ht="15">
      <c r="A9" s="13"/>
      <c r="B9" s="14" t="s">
        <v>7</v>
      </c>
      <c r="C9" s="15">
        <v>8220</v>
      </c>
    </row>
    <row r="10" spans="1:3" ht="15">
      <c r="A10" s="13"/>
      <c r="B10" s="16" t="s">
        <v>8</v>
      </c>
      <c r="C10" s="17">
        <v>5480</v>
      </c>
    </row>
    <row r="11" spans="1:3" ht="15">
      <c r="A11" s="13"/>
      <c r="B11" s="16" t="s">
        <v>9</v>
      </c>
      <c r="C11" s="17">
        <v>2740</v>
      </c>
    </row>
    <row r="12" spans="1:3" ht="15">
      <c r="A12" s="13"/>
      <c r="B12" s="16" t="s">
        <v>10</v>
      </c>
      <c r="C12" s="17">
        <v>2740</v>
      </c>
    </row>
    <row r="13" spans="1:3" ht="15">
      <c r="A13" s="13"/>
      <c r="B13" s="16" t="s">
        <v>11</v>
      </c>
      <c r="C13" s="17">
        <v>2740</v>
      </c>
    </row>
    <row r="14" spans="1:3" ht="15">
      <c r="A14" s="13"/>
      <c r="B14" s="16" t="s">
        <v>12</v>
      </c>
      <c r="C14" s="17">
        <v>2740</v>
      </c>
    </row>
    <row r="15" spans="1:3" ht="15.75" thickBot="1">
      <c r="A15" s="18"/>
      <c r="B15" s="19" t="s">
        <v>13</v>
      </c>
      <c r="C15" s="20">
        <f>SUM(C9:C14)</f>
        <v>24660</v>
      </c>
    </row>
    <row r="16" spans="1:3" ht="15.75" thickBot="1">
      <c r="A16" s="10" t="s">
        <v>14</v>
      </c>
      <c r="B16" s="11"/>
      <c r="C16" s="12"/>
    </row>
    <row r="17" spans="1:3" ht="15">
      <c r="A17" s="13"/>
      <c r="B17" s="21" t="s">
        <v>15</v>
      </c>
      <c r="C17" s="15">
        <v>2740</v>
      </c>
    </row>
    <row r="18" spans="1:3" ht="15">
      <c r="A18" s="13"/>
      <c r="B18" s="22" t="s">
        <v>16</v>
      </c>
      <c r="C18" s="17">
        <v>5480</v>
      </c>
    </row>
    <row r="19" spans="1:3" ht="15">
      <c r="A19" s="13"/>
      <c r="B19" s="22" t="s">
        <v>17</v>
      </c>
      <c r="C19" s="17">
        <v>2740</v>
      </c>
    </row>
    <row r="20" spans="1:3" ht="15">
      <c r="A20" s="13"/>
      <c r="B20" s="22" t="s">
        <v>18</v>
      </c>
      <c r="C20" s="17">
        <v>2740</v>
      </c>
    </row>
    <row r="21" spans="1:3" ht="15">
      <c r="A21" s="13"/>
      <c r="B21" s="22" t="s">
        <v>19</v>
      </c>
      <c r="C21" s="17">
        <v>5480</v>
      </c>
    </row>
    <row r="22" spans="1:3" ht="15">
      <c r="A22" s="13"/>
      <c r="B22" s="22" t="s">
        <v>20</v>
      </c>
      <c r="C22" s="17">
        <v>5480</v>
      </c>
    </row>
    <row r="23" spans="1:3" ht="15">
      <c r="A23" s="13"/>
      <c r="B23" s="22" t="s">
        <v>21</v>
      </c>
      <c r="C23" s="17">
        <v>5480</v>
      </c>
    </row>
    <row r="24" spans="1:3" ht="15">
      <c r="A24" s="13"/>
      <c r="B24" s="22" t="s">
        <v>22</v>
      </c>
      <c r="C24" s="17">
        <v>10960</v>
      </c>
    </row>
    <row r="25" spans="1:3" ht="15">
      <c r="A25" s="13"/>
      <c r="B25" s="22" t="s">
        <v>23</v>
      </c>
      <c r="C25" s="17">
        <v>13700</v>
      </c>
    </row>
    <row r="26" spans="1:3" ht="15">
      <c r="A26" s="13"/>
      <c r="B26" s="22" t="s">
        <v>24</v>
      </c>
      <c r="C26" s="17">
        <v>2740</v>
      </c>
    </row>
    <row r="27" spans="1:3" ht="15">
      <c r="A27" s="13"/>
      <c r="B27" s="22" t="s">
        <v>25</v>
      </c>
      <c r="C27" s="17">
        <v>2740</v>
      </c>
    </row>
    <row r="28" spans="1:3" ht="15">
      <c r="A28" s="13"/>
      <c r="B28" s="22" t="s">
        <v>26</v>
      </c>
      <c r="C28" s="17">
        <v>2740</v>
      </c>
    </row>
    <row r="29" spans="1:3" ht="15">
      <c r="A29" s="13"/>
      <c r="B29" s="22" t="s">
        <v>27</v>
      </c>
      <c r="C29" s="17">
        <v>8220</v>
      </c>
    </row>
    <row r="30" spans="1:3" ht="15">
      <c r="A30" s="13"/>
      <c r="B30" s="22" t="s">
        <v>28</v>
      </c>
      <c r="C30" s="17">
        <v>2740</v>
      </c>
    </row>
    <row r="31" spans="1:3" ht="15">
      <c r="A31" s="13"/>
      <c r="B31" s="22" t="s">
        <v>29</v>
      </c>
      <c r="C31" s="17">
        <v>2740</v>
      </c>
    </row>
    <row r="32" spans="1:3" ht="15.75" thickBot="1">
      <c r="A32" s="18"/>
      <c r="B32" s="23" t="s">
        <v>13</v>
      </c>
      <c r="C32" s="20">
        <f>SUM(C17:C31)</f>
        <v>76720</v>
      </c>
    </row>
    <row r="33" spans="1:3" ht="15.75" thickBot="1">
      <c r="A33" s="10" t="s">
        <v>30</v>
      </c>
      <c r="B33" s="24"/>
      <c r="C33" s="12"/>
    </row>
    <row r="34" spans="1:3" ht="15">
      <c r="A34" s="13"/>
      <c r="B34" s="25" t="s">
        <v>31</v>
      </c>
      <c r="C34" s="15">
        <v>8220</v>
      </c>
    </row>
    <row r="35" spans="1:3" ht="15">
      <c r="A35" s="13"/>
      <c r="B35" s="26" t="s">
        <v>32</v>
      </c>
      <c r="C35" s="17">
        <v>5480</v>
      </c>
    </row>
    <row r="36" spans="1:3" ht="15">
      <c r="A36" s="13"/>
      <c r="B36" s="26" t="s">
        <v>33</v>
      </c>
      <c r="C36" s="17">
        <v>2740</v>
      </c>
    </row>
    <row r="37" spans="1:3" ht="15">
      <c r="A37" s="13"/>
      <c r="B37" s="26" t="s">
        <v>34</v>
      </c>
      <c r="C37" s="17">
        <v>2740</v>
      </c>
    </row>
    <row r="38" spans="1:3" ht="15.75" thickBot="1">
      <c r="A38" s="18"/>
      <c r="B38" s="27" t="s">
        <v>13</v>
      </c>
      <c r="C38" s="20">
        <f>SUM(C34:C37)</f>
        <v>19180</v>
      </c>
    </row>
    <row r="39" spans="1:3" ht="15.75" thickBot="1">
      <c r="A39" s="10" t="s">
        <v>35</v>
      </c>
      <c r="B39" s="11"/>
      <c r="C39" s="12"/>
    </row>
    <row r="40" spans="1:3" ht="15">
      <c r="A40" s="13"/>
      <c r="B40" s="21" t="s">
        <v>36</v>
      </c>
      <c r="C40" s="15">
        <v>5480</v>
      </c>
    </row>
    <row r="41" spans="1:3" ht="15">
      <c r="A41" s="13"/>
      <c r="B41" s="22" t="s">
        <v>37</v>
      </c>
      <c r="C41" s="17">
        <v>10960</v>
      </c>
    </row>
    <row r="42" spans="1:3" ht="15">
      <c r="A42" s="13"/>
      <c r="B42" s="22" t="s">
        <v>38</v>
      </c>
      <c r="C42" s="17">
        <v>2740</v>
      </c>
    </row>
    <row r="43" spans="1:3" ht="15">
      <c r="A43" s="13"/>
      <c r="B43" s="22" t="s">
        <v>39</v>
      </c>
      <c r="C43" s="17">
        <v>2740</v>
      </c>
    </row>
    <row r="44" spans="1:3" ht="15">
      <c r="A44" s="13"/>
      <c r="B44" s="22" t="s">
        <v>40</v>
      </c>
      <c r="C44" s="17">
        <v>2740</v>
      </c>
    </row>
    <row r="45" spans="1:3" ht="15">
      <c r="A45" s="13"/>
      <c r="B45" s="22" t="s">
        <v>41</v>
      </c>
      <c r="C45" s="17">
        <v>5480</v>
      </c>
    </row>
    <row r="46" spans="1:3" ht="15.75" thickBot="1">
      <c r="A46" s="18"/>
      <c r="B46" s="23" t="s">
        <v>13</v>
      </c>
      <c r="C46" s="20">
        <f>SUM(C40:C45)</f>
        <v>30140</v>
      </c>
    </row>
    <row r="47" spans="1:3" ht="15.75" thickBot="1">
      <c r="A47" s="13" t="s">
        <v>42</v>
      </c>
      <c r="B47" s="40"/>
      <c r="C47" s="41"/>
    </row>
    <row r="48" spans="1:3" ht="15">
      <c r="A48" s="13"/>
      <c r="B48" s="29" t="s">
        <v>43</v>
      </c>
      <c r="C48" s="15">
        <v>5480</v>
      </c>
    </row>
    <row r="49" spans="1:3" ht="15">
      <c r="A49" s="13"/>
      <c r="B49" s="30" t="s">
        <v>44</v>
      </c>
      <c r="C49" s="17">
        <v>5480</v>
      </c>
    </row>
    <row r="50" spans="1:3" ht="15">
      <c r="A50" s="13"/>
      <c r="B50" s="30" t="s">
        <v>45</v>
      </c>
      <c r="C50" s="17">
        <v>5480</v>
      </c>
    </row>
    <row r="51" spans="1:3" ht="15">
      <c r="A51" s="13"/>
      <c r="B51" s="30" t="s">
        <v>46</v>
      </c>
      <c r="C51" s="17">
        <v>2740</v>
      </c>
    </row>
    <row r="52" spans="1:3" ht="15">
      <c r="A52" s="13"/>
      <c r="B52" s="30" t="s">
        <v>47</v>
      </c>
      <c r="C52" s="17">
        <v>2740</v>
      </c>
    </row>
    <row r="53" spans="1:3" ht="15">
      <c r="A53" s="13"/>
      <c r="B53" s="30" t="s">
        <v>48</v>
      </c>
      <c r="C53" s="17">
        <v>5480</v>
      </c>
    </row>
    <row r="54" spans="1:3" ht="15">
      <c r="A54" s="13"/>
      <c r="B54" s="30" t="s">
        <v>49</v>
      </c>
      <c r="C54" s="17">
        <v>10960</v>
      </c>
    </row>
    <row r="55" spans="1:3" ht="15">
      <c r="A55" s="13"/>
      <c r="B55" s="30" t="s">
        <v>50</v>
      </c>
      <c r="C55" s="17">
        <v>5480</v>
      </c>
    </row>
    <row r="56" spans="1:3" ht="15">
      <c r="A56" s="13"/>
      <c r="B56" s="30" t="s">
        <v>51</v>
      </c>
      <c r="C56" s="17">
        <v>8220</v>
      </c>
    </row>
    <row r="57" spans="1:3" ht="15">
      <c r="A57" s="13"/>
      <c r="B57" s="30" t="s">
        <v>52</v>
      </c>
      <c r="C57" s="17">
        <v>5480</v>
      </c>
    </row>
    <row r="58" spans="1:3" ht="15">
      <c r="A58" s="13"/>
      <c r="B58" s="30" t="s">
        <v>53</v>
      </c>
      <c r="C58" s="17">
        <v>5480</v>
      </c>
    </row>
    <row r="59" spans="1:3" ht="15">
      <c r="A59" s="13"/>
      <c r="B59" s="30" t="s">
        <v>54</v>
      </c>
      <c r="C59" s="17">
        <v>8220</v>
      </c>
    </row>
    <row r="60" spans="1:3" ht="15">
      <c r="A60" s="13"/>
      <c r="B60" s="30" t="s">
        <v>55</v>
      </c>
      <c r="C60" s="17">
        <v>10960</v>
      </c>
    </row>
    <row r="61" spans="1:3" ht="15">
      <c r="A61" s="13"/>
      <c r="B61" s="30" t="s">
        <v>56</v>
      </c>
      <c r="C61" s="17">
        <v>5480</v>
      </c>
    </row>
    <row r="62" spans="1:3" ht="15">
      <c r="A62" s="13"/>
      <c r="B62" s="30" t="s">
        <v>57</v>
      </c>
      <c r="C62" s="17">
        <v>2740</v>
      </c>
    </row>
    <row r="63" spans="1:3" ht="15">
      <c r="A63" s="13"/>
      <c r="B63" s="30" t="s">
        <v>58</v>
      </c>
      <c r="C63" s="17">
        <v>2740</v>
      </c>
    </row>
    <row r="64" spans="1:3" ht="15">
      <c r="A64" s="13"/>
      <c r="B64" s="30" t="s">
        <v>59</v>
      </c>
      <c r="C64" s="17">
        <v>2740</v>
      </c>
    </row>
    <row r="65" spans="1:3" ht="15">
      <c r="A65" s="13"/>
      <c r="B65" s="30" t="s">
        <v>60</v>
      </c>
      <c r="C65" s="17">
        <v>2740</v>
      </c>
    </row>
    <row r="66" spans="1:3" ht="15">
      <c r="A66" s="13"/>
      <c r="B66" s="30" t="s">
        <v>61</v>
      </c>
      <c r="C66" s="17">
        <v>8220</v>
      </c>
    </row>
    <row r="67" spans="1:3" ht="15">
      <c r="A67" s="13"/>
      <c r="B67" s="30" t="s">
        <v>62</v>
      </c>
      <c r="C67" s="17">
        <v>2740</v>
      </c>
    </row>
    <row r="68" spans="1:3" ht="15">
      <c r="A68" s="13"/>
      <c r="B68" s="30" t="s">
        <v>63</v>
      </c>
      <c r="C68" s="17">
        <v>2740</v>
      </c>
    </row>
    <row r="69" spans="1:3" ht="15">
      <c r="A69" s="13"/>
      <c r="B69" s="30" t="s">
        <v>64</v>
      </c>
      <c r="C69" s="17">
        <v>8220</v>
      </c>
    </row>
    <row r="70" spans="1:3" ht="15">
      <c r="A70" s="13"/>
      <c r="B70" s="30" t="s">
        <v>65</v>
      </c>
      <c r="C70" s="17">
        <v>2740</v>
      </c>
    </row>
    <row r="71" spans="1:3" ht="15">
      <c r="A71" s="13"/>
      <c r="B71" s="30" t="s">
        <v>66</v>
      </c>
      <c r="C71" s="17">
        <v>2740</v>
      </c>
    </row>
    <row r="72" spans="1:3" ht="15">
      <c r="A72" s="13"/>
      <c r="B72" s="30" t="s">
        <v>67</v>
      </c>
      <c r="C72" s="17">
        <v>2740</v>
      </c>
    </row>
    <row r="73" spans="1:3" ht="15">
      <c r="A73" s="13"/>
      <c r="B73" s="30" t="s">
        <v>68</v>
      </c>
      <c r="C73" s="17">
        <v>5480</v>
      </c>
    </row>
    <row r="74" spans="1:3" ht="15.75" thickBot="1">
      <c r="A74" s="18"/>
      <c r="B74" s="23" t="s">
        <v>13</v>
      </c>
      <c r="C74" s="20">
        <f>SUM(C48:C73)</f>
        <v>134260</v>
      </c>
    </row>
    <row r="75" spans="1:3" ht="15.75" thickBot="1">
      <c r="A75" s="10" t="s">
        <v>69</v>
      </c>
      <c r="B75" s="31"/>
      <c r="C75" s="32"/>
    </row>
    <row r="76" spans="1:3" ht="15">
      <c r="A76" s="13"/>
      <c r="B76" s="29" t="s">
        <v>70</v>
      </c>
      <c r="C76" s="15">
        <v>2740</v>
      </c>
    </row>
    <row r="77" spans="1:3" ht="15">
      <c r="A77" s="13"/>
      <c r="B77" s="30" t="s">
        <v>71</v>
      </c>
      <c r="C77" s="17">
        <v>2740</v>
      </c>
    </row>
    <row r="78" spans="1:3" ht="15">
      <c r="A78" s="13"/>
      <c r="B78" s="30" t="s">
        <v>72</v>
      </c>
      <c r="C78" s="17">
        <v>10960</v>
      </c>
    </row>
    <row r="79" spans="1:3" ht="15">
      <c r="A79" s="13"/>
      <c r="B79" s="30" t="s">
        <v>73</v>
      </c>
      <c r="C79" s="17">
        <v>10960</v>
      </c>
    </row>
    <row r="80" spans="1:3" ht="15">
      <c r="A80" s="13"/>
      <c r="B80" s="30" t="s">
        <v>74</v>
      </c>
      <c r="C80" s="17">
        <v>8220</v>
      </c>
    </row>
    <row r="81" spans="1:3" ht="15">
      <c r="A81" s="13"/>
      <c r="B81" s="30" t="s">
        <v>75</v>
      </c>
      <c r="C81" s="17">
        <v>2740</v>
      </c>
    </row>
    <row r="82" spans="1:3" ht="15">
      <c r="A82" s="13"/>
      <c r="B82" s="30" t="s">
        <v>76</v>
      </c>
      <c r="C82" s="17">
        <v>5480</v>
      </c>
    </row>
    <row r="83" spans="1:3" ht="15.75" thickBot="1">
      <c r="A83" s="18"/>
      <c r="B83" s="23" t="s">
        <v>13</v>
      </c>
      <c r="C83" s="20">
        <f>SUM(C76:C82)</f>
        <v>43840</v>
      </c>
    </row>
    <row r="84" spans="1:3" ht="15.75" thickBot="1">
      <c r="A84" s="10" t="s">
        <v>77</v>
      </c>
      <c r="B84" s="11"/>
      <c r="C84" s="12"/>
    </row>
    <row r="85" spans="1:3" ht="15">
      <c r="A85" s="13"/>
      <c r="B85" s="21" t="s">
        <v>78</v>
      </c>
      <c r="C85" s="15">
        <v>2740</v>
      </c>
    </row>
    <row r="86" spans="1:3" ht="15">
      <c r="A86" s="13"/>
      <c r="B86" s="22" t="s">
        <v>79</v>
      </c>
      <c r="C86" s="17">
        <v>5480</v>
      </c>
    </row>
    <row r="87" spans="1:3" ht="15">
      <c r="A87" s="13"/>
      <c r="B87" s="22" t="s">
        <v>80</v>
      </c>
      <c r="C87" s="17">
        <v>5480</v>
      </c>
    </row>
    <row r="88" spans="1:3" ht="15">
      <c r="A88" s="13"/>
      <c r="B88" s="22" t="s">
        <v>81</v>
      </c>
      <c r="C88" s="17">
        <v>2740</v>
      </c>
    </row>
    <row r="89" spans="1:3" ht="15.75" thickBot="1">
      <c r="A89" s="18"/>
      <c r="B89" s="23" t="s">
        <v>13</v>
      </c>
      <c r="C89" s="20">
        <f>SUM(C85:C88)</f>
        <v>16440</v>
      </c>
    </row>
    <row r="90" spans="1:3" ht="15.75" thickBot="1">
      <c r="A90" s="10" t="s">
        <v>82</v>
      </c>
      <c r="B90" s="11"/>
      <c r="C90" s="32"/>
    </row>
    <row r="91" spans="1:3" ht="15">
      <c r="A91" s="13"/>
      <c r="B91" s="21" t="s">
        <v>83</v>
      </c>
      <c r="C91" s="15">
        <v>8220</v>
      </c>
    </row>
    <row r="92" spans="1:3" ht="15">
      <c r="A92" s="13"/>
      <c r="B92" s="22" t="s">
        <v>84</v>
      </c>
      <c r="C92" s="17">
        <v>8220</v>
      </c>
    </row>
    <row r="93" spans="1:3" ht="15">
      <c r="A93" s="13"/>
      <c r="B93" s="22" t="s">
        <v>85</v>
      </c>
      <c r="C93" s="17">
        <v>2740</v>
      </c>
    </row>
    <row r="94" spans="1:3" ht="15">
      <c r="A94" s="13"/>
      <c r="B94" s="22" t="s">
        <v>86</v>
      </c>
      <c r="C94" s="17">
        <v>2740</v>
      </c>
    </row>
    <row r="95" spans="1:3" ht="15">
      <c r="A95" s="13"/>
      <c r="B95" s="22" t="s">
        <v>87</v>
      </c>
      <c r="C95" s="17">
        <v>2740</v>
      </c>
    </row>
    <row r="96" spans="1:3" ht="15.75" thickBot="1">
      <c r="A96" s="18"/>
      <c r="B96" s="23" t="s">
        <v>13</v>
      </c>
      <c r="C96" s="33">
        <f>SUM(C91:C95)</f>
        <v>24660</v>
      </c>
    </row>
    <row r="97" spans="1:3" ht="15.75" thickBot="1">
      <c r="A97" s="10" t="s">
        <v>88</v>
      </c>
      <c r="B97" s="11"/>
      <c r="C97" s="32"/>
    </row>
    <row r="98" spans="1:3" ht="15">
      <c r="A98" s="13"/>
      <c r="B98" s="21" t="s">
        <v>89</v>
      </c>
      <c r="C98" s="15">
        <v>2740</v>
      </c>
    </row>
    <row r="99" spans="1:3" ht="15">
      <c r="A99" s="13"/>
      <c r="B99" s="22" t="s">
        <v>90</v>
      </c>
      <c r="C99" s="17">
        <v>5480</v>
      </c>
    </row>
    <row r="100" spans="1:3" ht="15">
      <c r="A100" s="13"/>
      <c r="B100" s="22" t="s">
        <v>91</v>
      </c>
      <c r="C100" s="17">
        <v>5480</v>
      </c>
    </row>
    <row r="101" spans="1:3" ht="15.75" thickBot="1">
      <c r="A101" s="18"/>
      <c r="B101" s="23" t="s">
        <v>13</v>
      </c>
      <c r="C101" s="20">
        <f>SUM(C98:C100)</f>
        <v>13700</v>
      </c>
    </row>
    <row r="102" spans="1:3" ht="15.75" thickBot="1">
      <c r="A102" s="10" t="s">
        <v>92</v>
      </c>
      <c r="B102" s="11"/>
      <c r="C102" s="32"/>
    </row>
    <row r="103" spans="1:3" ht="15">
      <c r="A103" s="13"/>
      <c r="B103" s="21" t="s">
        <v>93</v>
      </c>
      <c r="C103" s="15">
        <v>2740</v>
      </c>
    </row>
    <row r="104" spans="1:3" ht="15">
      <c r="A104" s="13"/>
      <c r="B104" s="22" t="s">
        <v>94</v>
      </c>
      <c r="C104" s="17">
        <v>5480</v>
      </c>
    </row>
    <row r="105" spans="1:3" ht="15">
      <c r="A105" s="13"/>
      <c r="B105" s="22" t="s">
        <v>95</v>
      </c>
      <c r="C105" s="17">
        <v>2740</v>
      </c>
    </row>
    <row r="106" spans="1:3" ht="15">
      <c r="A106" s="13"/>
      <c r="B106" s="22" t="s">
        <v>96</v>
      </c>
      <c r="C106" s="17">
        <v>8220</v>
      </c>
    </row>
    <row r="107" spans="1:3" ht="15">
      <c r="A107" s="13"/>
      <c r="B107" s="22" t="s">
        <v>97</v>
      </c>
      <c r="C107" s="17">
        <v>2740</v>
      </c>
    </row>
    <row r="108" spans="1:3" ht="15">
      <c r="A108" s="13"/>
      <c r="B108" s="22" t="s">
        <v>98</v>
      </c>
      <c r="C108" s="17">
        <v>2740</v>
      </c>
    </row>
    <row r="109" spans="1:3" ht="15">
      <c r="A109" s="13"/>
      <c r="B109" s="22" t="s">
        <v>99</v>
      </c>
      <c r="C109" s="17">
        <v>2740</v>
      </c>
    </row>
    <row r="110" spans="1:3" ht="15">
      <c r="A110" s="13"/>
      <c r="B110" s="22" t="s">
        <v>100</v>
      </c>
      <c r="C110" s="17">
        <v>5480</v>
      </c>
    </row>
    <row r="111" spans="1:3" ht="15">
      <c r="A111" s="13"/>
      <c r="B111" s="22" t="s">
        <v>101</v>
      </c>
      <c r="C111" s="17">
        <v>8220</v>
      </c>
    </row>
    <row r="112" spans="1:3" ht="15">
      <c r="A112" s="13"/>
      <c r="B112" s="22" t="s">
        <v>102</v>
      </c>
      <c r="C112" s="17">
        <v>8220</v>
      </c>
    </row>
    <row r="113" spans="1:3" ht="15">
      <c r="A113" s="13"/>
      <c r="B113" s="22" t="s">
        <v>103</v>
      </c>
      <c r="C113" s="17">
        <v>5480</v>
      </c>
    </row>
    <row r="114" spans="1:3" ht="15">
      <c r="A114" s="13"/>
      <c r="B114" s="22" t="s">
        <v>104</v>
      </c>
      <c r="C114" s="17">
        <v>5480</v>
      </c>
    </row>
    <row r="115" spans="1:3" ht="15">
      <c r="A115" s="13"/>
      <c r="B115" s="22" t="s">
        <v>105</v>
      </c>
      <c r="C115" s="17">
        <v>5480</v>
      </c>
    </row>
    <row r="116" spans="1:3" ht="15.75" thickBot="1">
      <c r="A116" s="18"/>
      <c r="B116" s="23" t="s">
        <v>13</v>
      </c>
      <c r="C116" s="33">
        <f>SUM(C103:C115)</f>
        <v>65760</v>
      </c>
    </row>
    <row r="117" spans="1:3" ht="15.75" thickBot="1">
      <c r="A117" s="10" t="s">
        <v>106</v>
      </c>
      <c r="B117" s="11"/>
      <c r="C117" s="32"/>
    </row>
    <row r="118" spans="1:3" ht="15">
      <c r="A118" s="13"/>
      <c r="B118" s="21" t="s">
        <v>107</v>
      </c>
      <c r="C118" s="15">
        <v>8220</v>
      </c>
    </row>
    <row r="119" spans="1:3" ht="15">
      <c r="A119" s="13"/>
      <c r="B119" s="22" t="s">
        <v>108</v>
      </c>
      <c r="C119" s="17">
        <v>5480</v>
      </c>
    </row>
    <row r="120" spans="1:3" ht="15">
      <c r="A120" s="13"/>
      <c r="B120" s="22" t="s">
        <v>109</v>
      </c>
      <c r="C120" s="17">
        <v>5480</v>
      </c>
    </row>
    <row r="121" spans="1:3" ht="15.75" thickBot="1">
      <c r="A121" s="18"/>
      <c r="B121" s="23" t="s">
        <v>13</v>
      </c>
      <c r="C121" s="33">
        <f>SUM(C118:C120)</f>
        <v>19180</v>
      </c>
    </row>
    <row r="122" spans="1:3" ht="15.75" thickBot="1">
      <c r="A122" s="10" t="s">
        <v>110</v>
      </c>
      <c r="B122" s="28"/>
      <c r="C122" s="32"/>
    </row>
    <row r="123" spans="1:3" ht="15">
      <c r="A123" s="13"/>
      <c r="B123" s="29" t="s">
        <v>111</v>
      </c>
      <c r="C123" s="43">
        <v>5480</v>
      </c>
    </row>
    <row r="124" spans="1:3" ht="15">
      <c r="A124" s="13"/>
      <c r="B124" s="30" t="s">
        <v>112</v>
      </c>
      <c r="C124" s="44">
        <v>8220</v>
      </c>
    </row>
    <row r="125" spans="1:3" ht="15">
      <c r="A125" s="13"/>
      <c r="B125" s="30" t="s">
        <v>113</v>
      </c>
      <c r="C125" s="44">
        <v>10960</v>
      </c>
    </row>
    <row r="126" spans="1:3" ht="15.75" thickBot="1">
      <c r="A126" s="34"/>
      <c r="B126" s="23" t="s">
        <v>13</v>
      </c>
      <c r="C126" s="20">
        <f>SUM(C123:C125)</f>
        <v>24660</v>
      </c>
    </row>
    <row r="127" spans="1:3" ht="15.75" thickBot="1">
      <c r="A127" s="10" t="s">
        <v>114</v>
      </c>
      <c r="B127" s="28"/>
      <c r="C127" s="32"/>
    </row>
    <row r="128" spans="1:3" ht="15">
      <c r="A128" s="13"/>
      <c r="B128" s="21" t="s">
        <v>115</v>
      </c>
      <c r="C128" s="15">
        <v>5480</v>
      </c>
    </row>
    <row r="129" spans="1:3" ht="15">
      <c r="A129" s="13"/>
      <c r="B129" s="22" t="s">
        <v>116</v>
      </c>
      <c r="C129" s="17">
        <v>2740</v>
      </c>
    </row>
    <row r="130" spans="1:3" ht="15">
      <c r="A130" s="13"/>
      <c r="B130" s="22" t="s">
        <v>117</v>
      </c>
      <c r="C130" s="17">
        <v>5480</v>
      </c>
    </row>
    <row r="131" spans="1:3" ht="15">
      <c r="A131" s="13"/>
      <c r="B131" s="22" t="s">
        <v>118</v>
      </c>
      <c r="C131" s="35">
        <v>8220</v>
      </c>
    </row>
    <row r="132" spans="1:3" ht="15">
      <c r="A132" s="13"/>
      <c r="B132" s="22" t="s">
        <v>119</v>
      </c>
      <c r="C132" s="17">
        <v>2740</v>
      </c>
    </row>
    <row r="133" spans="1:3" ht="15">
      <c r="A133" s="13"/>
      <c r="B133" s="22" t="s">
        <v>120</v>
      </c>
      <c r="C133" s="44">
        <v>8220</v>
      </c>
    </row>
    <row r="134" spans="1:3" ht="15">
      <c r="A134" s="13"/>
      <c r="B134" s="22" t="s">
        <v>121</v>
      </c>
      <c r="C134" s="44">
        <v>2740</v>
      </c>
    </row>
    <row r="135" spans="1:3" ht="15">
      <c r="A135" s="13"/>
      <c r="B135" s="22" t="s">
        <v>122</v>
      </c>
      <c r="C135" s="44">
        <v>2740</v>
      </c>
    </row>
    <row r="136" spans="1:3" ht="15">
      <c r="A136" s="13"/>
      <c r="B136" s="22" t="s">
        <v>123</v>
      </c>
      <c r="C136" s="44">
        <v>2740</v>
      </c>
    </row>
    <row r="137" spans="1:3" ht="15">
      <c r="A137" s="13"/>
      <c r="B137" s="22" t="s">
        <v>124</v>
      </c>
      <c r="C137" s="44">
        <v>10960</v>
      </c>
    </row>
    <row r="138" spans="1:3" ht="15">
      <c r="A138" s="13"/>
      <c r="B138" s="22" t="s">
        <v>125</v>
      </c>
      <c r="C138" s="44">
        <v>10960</v>
      </c>
    </row>
    <row r="139" spans="1:3" ht="15">
      <c r="A139" s="13"/>
      <c r="B139" s="22" t="s">
        <v>126</v>
      </c>
      <c r="C139" s="44">
        <v>8220</v>
      </c>
    </row>
    <row r="140" spans="1:3" ht="15">
      <c r="A140" s="13"/>
      <c r="B140" s="22" t="s">
        <v>127</v>
      </c>
      <c r="C140" s="44">
        <v>5480</v>
      </c>
    </row>
    <row r="141" spans="1:3" ht="15">
      <c r="A141" s="13"/>
      <c r="B141" s="22" t="s">
        <v>128</v>
      </c>
      <c r="C141" s="44">
        <v>10960</v>
      </c>
    </row>
    <row r="142" spans="1:3" ht="15">
      <c r="A142" s="13"/>
      <c r="B142" s="22" t="s">
        <v>129</v>
      </c>
      <c r="C142" s="44">
        <v>8220</v>
      </c>
    </row>
    <row r="143" spans="1:3" ht="15">
      <c r="A143" s="13"/>
      <c r="B143" s="22" t="s">
        <v>130</v>
      </c>
      <c r="C143" s="44">
        <v>8220</v>
      </c>
    </row>
    <row r="144" spans="1:3" ht="15">
      <c r="A144" s="13"/>
      <c r="B144" s="22" t="s">
        <v>131</v>
      </c>
      <c r="C144" s="44">
        <v>2740</v>
      </c>
    </row>
    <row r="145" spans="1:3" ht="15">
      <c r="A145" s="13"/>
      <c r="B145" s="22" t="s">
        <v>132</v>
      </c>
      <c r="C145" s="44">
        <v>5480</v>
      </c>
    </row>
    <row r="146" spans="1:3" ht="15.75" thickBot="1">
      <c r="A146" s="18"/>
      <c r="B146" s="23" t="s">
        <v>13</v>
      </c>
      <c r="C146" s="20">
        <f>SUM(C128:C145)</f>
        <v>112340</v>
      </c>
    </row>
    <row r="147" spans="1:3" ht="15.75" thickBot="1">
      <c r="A147" s="10" t="s">
        <v>133</v>
      </c>
      <c r="B147" s="11"/>
      <c r="C147" s="32"/>
    </row>
    <row r="148" spans="1:3" ht="15">
      <c r="A148" s="13"/>
      <c r="B148" s="21" t="s">
        <v>134</v>
      </c>
      <c r="C148" s="43">
        <v>2740</v>
      </c>
    </row>
    <row r="149" spans="1:3" ht="15">
      <c r="A149" s="13"/>
      <c r="B149" s="22" t="s">
        <v>135</v>
      </c>
      <c r="C149" s="44">
        <v>8220</v>
      </c>
    </row>
    <row r="150" spans="1:3" ht="15">
      <c r="A150" s="13"/>
      <c r="B150" s="22" t="s">
        <v>136</v>
      </c>
      <c r="C150" s="44">
        <v>5480</v>
      </c>
    </row>
    <row r="151" spans="1:3" ht="15">
      <c r="A151" s="13"/>
      <c r="B151" s="22" t="s">
        <v>137</v>
      </c>
      <c r="C151" s="44">
        <v>2740</v>
      </c>
    </row>
    <row r="152" spans="1:3" ht="15">
      <c r="A152" s="13"/>
      <c r="B152" s="22" t="s">
        <v>138</v>
      </c>
      <c r="C152" s="44">
        <v>2740</v>
      </c>
    </row>
    <row r="153" spans="1:3" ht="15">
      <c r="A153" s="13"/>
      <c r="B153" s="22" t="s">
        <v>139</v>
      </c>
      <c r="C153" s="44">
        <v>10960</v>
      </c>
    </row>
    <row r="154" spans="1:3" ht="15">
      <c r="A154" s="13"/>
      <c r="B154" s="22" t="s">
        <v>140</v>
      </c>
      <c r="C154" s="44">
        <v>5480</v>
      </c>
    </row>
    <row r="155" spans="1:3" ht="15">
      <c r="A155" s="13"/>
      <c r="B155" s="22" t="s">
        <v>141</v>
      </c>
      <c r="C155" s="44">
        <v>10960</v>
      </c>
    </row>
    <row r="156" spans="1:3" ht="15">
      <c r="A156" s="13"/>
      <c r="B156" s="22" t="s">
        <v>142</v>
      </c>
      <c r="C156" s="44">
        <v>5480</v>
      </c>
    </row>
    <row r="157" spans="1:3" ht="15">
      <c r="A157" s="13"/>
      <c r="B157" s="22" t="s">
        <v>143</v>
      </c>
      <c r="C157" s="44">
        <v>5480</v>
      </c>
    </row>
    <row r="158" spans="1:3" ht="15.75" thickBot="1">
      <c r="A158" s="18"/>
      <c r="B158" s="23" t="s">
        <v>13</v>
      </c>
      <c r="C158" s="20">
        <f>SUM(C148:C157)</f>
        <v>60280</v>
      </c>
    </row>
    <row r="159" spans="1:3" ht="15.75" thickBot="1">
      <c r="A159" s="10" t="s">
        <v>144</v>
      </c>
      <c r="B159" s="28"/>
      <c r="C159" s="32"/>
    </row>
    <row r="160" spans="1:3" ht="15">
      <c r="A160" s="13"/>
      <c r="B160" s="29" t="s">
        <v>145</v>
      </c>
      <c r="C160" s="43">
        <v>2740</v>
      </c>
    </row>
    <row r="161" spans="1:3" ht="15">
      <c r="A161" s="13"/>
      <c r="B161" s="30" t="s">
        <v>24</v>
      </c>
      <c r="C161" s="44">
        <v>2740</v>
      </c>
    </row>
    <row r="162" spans="1:3" ht="15">
      <c r="A162" s="13"/>
      <c r="B162" s="30" t="s">
        <v>146</v>
      </c>
      <c r="C162" s="44">
        <v>2740</v>
      </c>
    </row>
    <row r="163" spans="1:3" ht="15">
      <c r="A163" s="13"/>
      <c r="B163" s="30" t="s">
        <v>147</v>
      </c>
      <c r="C163" s="44">
        <v>2740</v>
      </c>
    </row>
    <row r="164" spans="1:3" ht="15">
      <c r="A164" s="13"/>
      <c r="B164" s="30" t="s">
        <v>148</v>
      </c>
      <c r="C164" s="44">
        <v>2740</v>
      </c>
    </row>
    <row r="165" spans="1:3" ht="15">
      <c r="A165" s="13"/>
      <c r="B165" s="30" t="s">
        <v>149</v>
      </c>
      <c r="C165" s="44">
        <v>2740</v>
      </c>
    </row>
    <row r="166" spans="1:3" ht="15">
      <c r="A166" s="13"/>
      <c r="B166" s="30" t="s">
        <v>150</v>
      </c>
      <c r="C166" s="44">
        <v>5480</v>
      </c>
    </row>
    <row r="167" spans="1:3" ht="15">
      <c r="A167" s="13"/>
      <c r="B167" s="30" t="s">
        <v>151</v>
      </c>
      <c r="C167" s="44">
        <v>2740</v>
      </c>
    </row>
    <row r="168" spans="1:3" ht="15">
      <c r="A168" s="13"/>
      <c r="B168" s="30" t="s">
        <v>152</v>
      </c>
      <c r="C168" s="36">
        <v>8220</v>
      </c>
    </row>
    <row r="169" spans="1:3" ht="15">
      <c r="A169" s="13"/>
      <c r="B169" s="30" t="s">
        <v>157</v>
      </c>
      <c r="C169" s="36">
        <v>19180</v>
      </c>
    </row>
    <row r="170" spans="1:3" ht="15">
      <c r="A170" s="13"/>
      <c r="B170" s="30" t="s">
        <v>153</v>
      </c>
      <c r="C170" s="44">
        <v>10960</v>
      </c>
    </row>
    <row r="171" spans="1:3" ht="15">
      <c r="A171" s="13"/>
      <c r="B171" s="30" t="s">
        <v>154</v>
      </c>
      <c r="C171" s="44">
        <v>13700</v>
      </c>
    </row>
    <row r="172" spans="1:3" ht="15.75" thickBot="1">
      <c r="A172" s="18"/>
      <c r="B172" s="23" t="s">
        <v>13</v>
      </c>
      <c r="C172" s="20">
        <f>SUM(C160:C171)</f>
        <v>76720</v>
      </c>
    </row>
    <row r="173" spans="1:3" ht="15.75" thickBot="1">
      <c r="A173" s="37" t="s">
        <v>155</v>
      </c>
      <c r="B173" s="38"/>
      <c r="C173" s="39">
        <f>C172+C158+C146+C126+C121+C116+C101+C96+C89+C83+C74+C46+C38+C32+C15</f>
        <v>742540</v>
      </c>
    </row>
    <row r="174" ht="12.75">
      <c r="C174" s="45"/>
    </row>
  </sheetData>
  <mergeCells count="2">
    <mergeCell ref="A3:C3"/>
    <mergeCell ref="A4:C4"/>
  </mergeCells>
  <printOptions/>
  <pageMargins left="0.75" right="0.75" top="1" bottom="1" header="0.4921259845" footer="0.4921259845"/>
  <pageSetup horizontalDpi="600" verticalDpi="600" orientation="portrait" paperSize="9" scale="97" r:id="rId1"/>
  <headerFooter alignWithMargins="0">
    <oddFooter>&amp;C&amp;P</oddFooter>
  </headerFooter>
  <rowBreaks count="3" manualBreakCount="3">
    <brk id="46" max="255" man="1"/>
    <brk id="89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chrastova</cp:lastModifiedBy>
  <cp:lastPrinted>2006-08-21T07:49:35Z</cp:lastPrinted>
  <dcterms:created xsi:type="dcterms:W3CDTF">2006-07-27T08:26:37Z</dcterms:created>
  <dcterms:modified xsi:type="dcterms:W3CDTF">2006-09-13T14:19:17Z</dcterms:modified>
  <cp:category/>
  <cp:version/>
  <cp:contentType/>
  <cp:contentStatus/>
</cp:coreProperties>
</file>