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ZK-02-2006-60, př. 1" sheetId="1" r:id="rId1"/>
  </sheets>
  <definedNames/>
  <calcPr fullCalcOnLoad="1"/>
</workbook>
</file>

<file path=xl/sharedStrings.xml><?xml version="1.0" encoding="utf-8"?>
<sst xmlns="http://schemas.openxmlformats.org/spreadsheetml/2006/main" count="323" uniqueCount="233">
  <si>
    <t>P.č.</t>
  </si>
  <si>
    <t>Žadatel</t>
  </si>
  <si>
    <t>Předmět dotace</t>
  </si>
  <si>
    <t>C. náklady</t>
  </si>
  <si>
    <t>žadatel</t>
  </si>
  <si>
    <t>obec</t>
  </si>
  <si>
    <t>kraj</t>
  </si>
  <si>
    <t>BYSTŘICE NAD PERNŠTEJNEM</t>
  </si>
  <si>
    <t>1.</t>
  </si>
  <si>
    <t>Bystřice n. Pernštejnem, kostel Nejsvětější Trojice</t>
  </si>
  <si>
    <t>Město Bystřice nad Pernštejnem</t>
  </si>
  <si>
    <t>Bystřice n. Pernštejnem čp. 1 - muzeum</t>
  </si>
  <si>
    <t>Koroužné, dřevěná lávka</t>
  </si>
  <si>
    <t>HAVLÍČKŮV BROD</t>
  </si>
  <si>
    <t>Okrouhlice, kaplička sv. J. Nepomuckého</t>
  </si>
  <si>
    <t>Město Přibyslav</t>
  </si>
  <si>
    <t>Přibyslav čp. 271</t>
  </si>
  <si>
    <t>HUMPOLEC</t>
  </si>
  <si>
    <t>Humpolec, kostel sv. Mikuláše</t>
  </si>
  <si>
    <t>JIHLAVA</t>
  </si>
  <si>
    <t>Obec Arnolec</t>
  </si>
  <si>
    <t>Arnolec, kaple sv. Vendelína</t>
  </si>
  <si>
    <t>Brtnice (Panská Lhota), kostel sv. A. Paduánského</t>
  </si>
  <si>
    <t>Jamné, kostel Povýšení sv. Kříže</t>
  </si>
  <si>
    <t>Tomáš Rygl, Jihlava</t>
  </si>
  <si>
    <t>Jihlava, Husova čp. 1313</t>
  </si>
  <si>
    <t>Římskokatolická farnost u sv. Jakuba, Jihlava</t>
  </si>
  <si>
    <t>Jihlava,  kostel sv. Ignáce, zpovědnice v kapli sv. Josefa a sv. Kříže</t>
  </si>
  <si>
    <t>Kamenice (Kamenička), kaplička sv. Jana Nepomuckého</t>
  </si>
  <si>
    <t>Polná, dolní městská brána u čp. 2</t>
  </si>
  <si>
    <t>Obec Rančířov</t>
  </si>
  <si>
    <t>Rančířov, márnice s branou</t>
  </si>
  <si>
    <t>Obec Větrný Jeníkov</t>
  </si>
  <si>
    <t>Větrný Jeníkov, zámek</t>
  </si>
  <si>
    <t>Obec Vysoké Studnice</t>
  </si>
  <si>
    <t>Vysoké Studnice, hřbitovní kapličky</t>
  </si>
  <si>
    <t>Obec Záborná</t>
  </si>
  <si>
    <t>Záborná, socha sv. J. Nepomuckého, Immaculata</t>
  </si>
  <si>
    <t>MORAVSKÉ BUDĚJOVICE</t>
  </si>
  <si>
    <t>Obec Budkov</t>
  </si>
  <si>
    <t>Budkov, kaple na hřbitově</t>
  </si>
  <si>
    <t>Obec Častohostice</t>
  </si>
  <si>
    <t>Častohostice, socha sv. Jana Nepomuckého</t>
  </si>
  <si>
    <t>Obec Kdousov</t>
  </si>
  <si>
    <t>Kdousov, poklona</t>
  </si>
  <si>
    <t>Obec Lovčovice</t>
  </si>
  <si>
    <t>Lovčovice, kaple</t>
  </si>
  <si>
    <t>Obec Police</t>
  </si>
  <si>
    <t>Police, zámek</t>
  </si>
  <si>
    <t>NOVÉ MĚSTO NA MORAVĚ</t>
  </si>
  <si>
    <t>Manželé Hanákovi, Brno</t>
  </si>
  <si>
    <t>Jimramov (Ubušín) čp. 17</t>
  </si>
  <si>
    <t>Manželé Radovi, Brno</t>
  </si>
  <si>
    <t>Kuklík čp. 37</t>
  </si>
  <si>
    <t>Obec Mirošov</t>
  </si>
  <si>
    <t>Mirošov, zvonička sv. Petra a Pavla</t>
  </si>
  <si>
    <t>Aleš Kubíček, Brno</t>
  </si>
  <si>
    <t>Radešín, zámek</t>
  </si>
  <si>
    <t>PACOV</t>
  </si>
  <si>
    <t>Římskokatolická farnost Vyklantice</t>
  </si>
  <si>
    <t>Vyklantice, areál kaple sv. Anny</t>
  </si>
  <si>
    <t>PELHŘIMOV</t>
  </si>
  <si>
    <t>Město Horní Cerekev</t>
  </si>
  <si>
    <t>Horní Cerekev, kašna</t>
  </si>
  <si>
    <t>Obec Nová Cerekev</t>
  </si>
  <si>
    <t>Nová Cerekev, boží muka, Mariánský sloup</t>
  </si>
  <si>
    <t>Římskokatolická farnost Nová Cerekev</t>
  </si>
  <si>
    <t>Nová Cerekev, kostel sv. Tomáše</t>
  </si>
  <si>
    <t>Město Pelhřimov</t>
  </si>
  <si>
    <t>Pelhřimov čp.3</t>
  </si>
  <si>
    <t>Pelhřimov čp. 2</t>
  </si>
  <si>
    <t>Pelhřimov čp. 1</t>
  </si>
  <si>
    <t>Pelhřimov čp. 12</t>
  </si>
  <si>
    <t>Pelhřimov čp. 56</t>
  </si>
  <si>
    <t>Pelhřimov, socha sv. Jana Nepomuckého</t>
  </si>
  <si>
    <t>Římskokatolická farnost Pelhřimov</t>
  </si>
  <si>
    <t>Pelhřimov, kaplanka čp. 8</t>
  </si>
  <si>
    <t>VIKI, spol. s r.o. Jihlava</t>
  </si>
  <si>
    <t>Pelhřimov čp. 18</t>
  </si>
  <si>
    <t>JAS Pelhřimov s.r.o., Pelhřimov</t>
  </si>
  <si>
    <t>Pelhřimov čp. 83</t>
  </si>
  <si>
    <t>Ladislav Langr, Pelhřimov</t>
  </si>
  <si>
    <t>Pelhřimov čp. 331</t>
  </si>
  <si>
    <t>TELČ</t>
  </si>
  <si>
    <t>Tomáš Havlíček, Brno</t>
  </si>
  <si>
    <t>Černíč (Myslůvka) čp. 7</t>
  </si>
  <si>
    <t>2.</t>
  </si>
  <si>
    <t>Obec Mrákotín</t>
  </si>
  <si>
    <t>Mrákotín (Dobrá Voda), kostel sv. Jáchyma</t>
  </si>
  <si>
    <t>Město Telč</t>
  </si>
  <si>
    <t>Telč, kaple sv. Karla Boromejského</t>
  </si>
  <si>
    <t>Josef Svoboda, Pavel Kavka, Brno</t>
  </si>
  <si>
    <t>Telč, parní mlýn</t>
  </si>
  <si>
    <t>TŘEBÍČ</t>
  </si>
  <si>
    <t>Iva Sýkorová, Třebíč</t>
  </si>
  <si>
    <t>Čáslavice čp. 74</t>
  </si>
  <si>
    <t>Obec Dukovany</t>
  </si>
  <si>
    <t>Dukovany, zámek</t>
  </si>
  <si>
    <t>Město Hrotovice</t>
  </si>
  <si>
    <t>Hrotovice, zámek</t>
  </si>
  <si>
    <t>Obec Okříšky</t>
  </si>
  <si>
    <t>Okříšky, zámek</t>
  </si>
  <si>
    <t>Obec Pozďatín</t>
  </si>
  <si>
    <t>Pozďatín, kaple Panny Marie</t>
  </si>
  <si>
    <t>Katolické gymnázium Třebíč</t>
  </si>
  <si>
    <t>Třebíč čp. 30</t>
  </si>
  <si>
    <t>VELKÉ MEZIŘÍČÍ</t>
  </si>
  <si>
    <t>Obec Křoví</t>
  </si>
  <si>
    <t>Křoví, kamenný kříž</t>
  </si>
  <si>
    <t>Město Velká Bíteš</t>
  </si>
  <si>
    <t>Velká Bíteš, poplužní dvůr čp. 117</t>
  </si>
  <si>
    <t>Milan Roučka, Brno</t>
  </si>
  <si>
    <t>Velké Meziříčí čp. 84</t>
  </si>
  <si>
    <t>Radka Sklenářová, Velké Meziříčí</t>
  </si>
  <si>
    <t>Velké Meziříčí čp. 15</t>
  </si>
  <si>
    <t>Židovská obec Brno</t>
  </si>
  <si>
    <t>Velké Meziříčí, synagoga</t>
  </si>
  <si>
    <t>Velké Meziříčí, zámek</t>
  </si>
  <si>
    <t>Město Velké Meziříčí</t>
  </si>
  <si>
    <t>Velké Meziříčí (mostiště),  kostel sv. Marka</t>
  </si>
  <si>
    <t>Velké Meziříčí, kamenný mostek parc.č. 4404</t>
  </si>
  <si>
    <t>Velké Meziříčí, dům čp. 123</t>
  </si>
  <si>
    <t>Velké Meziříčí, kašna se sochou sv. Floriána</t>
  </si>
  <si>
    <t>V. Meziříčí ( Svařenov), kaplička</t>
  </si>
  <si>
    <t>Obec Vídeň</t>
  </si>
  <si>
    <t>Vídeň, kaple sv. Anny</t>
  </si>
  <si>
    <t>ŽĎÁR NAD SÁZAVOU</t>
  </si>
  <si>
    <t>Obec Herálec pod Žákovou Horou</t>
  </si>
  <si>
    <t>Herálec pod Žákovou horou, márnice</t>
  </si>
  <si>
    <t>Tomáš Zmeškal, Vlkančice</t>
  </si>
  <si>
    <t>Ostrov nad Oslavou čp. 38</t>
  </si>
  <si>
    <t>Obec Světnov</t>
  </si>
  <si>
    <t>Světnov, boží muka</t>
  </si>
  <si>
    <t>Světnov, kamenný kříž</t>
  </si>
  <si>
    <t>Lenka Vetešníková, Dalečín</t>
  </si>
  <si>
    <t>Vojnův Městec, kostel sv. Ondřeje</t>
  </si>
  <si>
    <t>Římskokatolická farnost Žďár nad Sázavou</t>
  </si>
  <si>
    <t>Žďár nad Sázavou, kostel N. Panny Marie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</si>
  <si>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</si>
  <si>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</si>
  <si>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</si>
  <si>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</si>
  <si>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</si>
  <si>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</si>
  <si>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</si>
  <si>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</si>
  <si>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</si>
  <si>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</si>
  <si>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</si>
  <si>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Obec Hybrálec</t>
  </si>
  <si>
    <t>Hybrálec, kaple sv. Václava</t>
  </si>
  <si>
    <t>NÁMĚŠŤ NAD OSLAVOU</t>
  </si>
  <si>
    <t>Obec Kramolín</t>
  </si>
  <si>
    <t>Kramolín, rozhledna</t>
  </si>
  <si>
    <t>Město Náměšť nad Oslavou</t>
  </si>
  <si>
    <t>Náměšť nad Oslavou čp. 100</t>
  </si>
  <si>
    <t>Město Jaroměřice nad Rokytnou</t>
  </si>
  <si>
    <t>Jaroměřice nad Rokytnou (Příložany), socha Anděla Strážce</t>
  </si>
  <si>
    <t>počet stran: 3</t>
  </si>
  <si>
    <t>Celkem</t>
  </si>
  <si>
    <t>CHOTĚBOŘ</t>
  </si>
  <si>
    <t>Římskokatolická farnost Krucemburk</t>
  </si>
  <si>
    <t>Krucembruk, fara čp. 17</t>
  </si>
  <si>
    <t>Žídrec n. Doubravou (Horní Studenec), kostel sv. Václava</t>
  </si>
  <si>
    <t>Třebíč, židovský hřbitov</t>
  </si>
  <si>
    <t>Jihlava, kostel sv. Ignáce, zpovědnice kostela sv. Ignáce</t>
  </si>
  <si>
    <t>Jihlava, socha Kalvárie u kostela sv. Jana Křtitele</t>
  </si>
  <si>
    <t xml:space="preserve">8. </t>
  </si>
  <si>
    <t>14.</t>
  </si>
  <si>
    <t>IČ</t>
  </si>
  <si>
    <t>65764072</t>
  </si>
  <si>
    <t xml:space="preserve"> 00294136</t>
  </si>
  <si>
    <t>00545686</t>
  </si>
  <si>
    <t xml:space="preserve">Římskokatolická farnost Bystřice n. Pernštejnem </t>
  </si>
  <si>
    <t>46484779</t>
  </si>
  <si>
    <t>00267053</t>
  </si>
  <si>
    <t xml:space="preserve"> 00268097</t>
  </si>
  <si>
    <t xml:space="preserve">Obec Okrouhlice </t>
  </si>
  <si>
    <t>47224835</t>
  </si>
  <si>
    <t xml:space="preserve">Římskokatolická farnost - děkanství Humpolec </t>
  </si>
  <si>
    <t>00373613</t>
  </si>
  <si>
    <t>00285668</t>
  </si>
  <si>
    <t>00543705</t>
  </si>
  <si>
    <t xml:space="preserve"> 63438682</t>
  </si>
  <si>
    <t>63438666</t>
  </si>
  <si>
    <t xml:space="preserve"> 63438666</t>
  </si>
  <si>
    <t>00286079</t>
  </si>
  <si>
    <t xml:space="preserve"> 00286435</t>
  </si>
  <si>
    <t>00839574</t>
  </si>
  <si>
    <t xml:space="preserve">Obec Brtnice </t>
  </si>
  <si>
    <t xml:space="preserve">Římskokatolická farnost Jamné </t>
  </si>
  <si>
    <t xml:space="preserve">Římskokatolická farnost u sv. Jakuba, Jihlava </t>
  </si>
  <si>
    <t xml:space="preserve">Obec Kamenice </t>
  </si>
  <si>
    <t xml:space="preserve">Město Polná </t>
  </si>
  <si>
    <t>00286842</t>
  </si>
  <si>
    <t>42634610</t>
  </si>
  <si>
    <t>00543781</t>
  </si>
  <si>
    <t>00289167</t>
  </si>
  <si>
    <t>60419466</t>
  </si>
  <si>
    <t>00377597</t>
  </si>
  <si>
    <t>48527432</t>
  </si>
  <si>
    <t>00290149</t>
  </si>
  <si>
    <t>00377970</t>
  </si>
  <si>
    <t>00289965</t>
  </si>
  <si>
    <t>00599590</t>
  </si>
  <si>
    <t>60662689</t>
  </si>
  <si>
    <t>00248185</t>
  </si>
  <si>
    <t>63893924</t>
  </si>
  <si>
    <t>00248720</t>
  </si>
  <si>
    <t>00248801</t>
  </si>
  <si>
    <t>65041488</t>
  </si>
  <si>
    <t>18198791</t>
  </si>
  <si>
    <t>46682856</t>
  </si>
  <si>
    <t>00289329</t>
  </si>
  <si>
    <t>00289426</t>
  </si>
  <si>
    <t>00289507</t>
  </si>
  <si>
    <t>00290050</t>
  </si>
  <si>
    <t>00378356</t>
  </si>
  <si>
    <t>49454473</t>
  </si>
  <si>
    <t>00286265</t>
  </si>
  <si>
    <t>00286745</t>
  </si>
  <si>
    <t>00545406</t>
  </si>
  <si>
    <t>00295647</t>
  </si>
  <si>
    <t>49465473</t>
  </si>
  <si>
    <t>00295671</t>
  </si>
  <si>
    <t>00842583</t>
  </si>
  <si>
    <t>00294306</t>
  </si>
  <si>
    <t>00545031</t>
  </si>
  <si>
    <t>48898813</t>
  </si>
  <si>
    <t>Svratka (Moravská Cikánka)  čp. 7</t>
  </si>
  <si>
    <t>Johann Podstatzky-Lichtenstein, V. Meziříčí</t>
  </si>
  <si>
    <t xml:space="preserve">Obec Koroužné </t>
  </si>
  <si>
    <t>ZK-02-2006-60,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</si>
</sst>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color indexed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left" wrapText="1"/>
    </xf>
    <xf numFmtId="3" fontId="0" fillId="0" borderId="5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wrapText="1"/>
    </xf>
    <xf numFmtId="3" fontId="1" fillId="0" borderId="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5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wrapText="1"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 horizontal="left" wrapText="1"/>
    </xf>
    <xf numFmtId="3" fontId="0" fillId="0" borderId="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90" zoomScaleNormal="90" workbookViewId="0" topLeftCell="B1">
      <selection activeCell="E1" sqref="E1"/>
    </sheetView>
  </sheetViews>
  <sheetFormatPr defaultColWidth="9.00390625" defaultRowHeight="12.75"/>
  <cols>
    <col min="1" max="1" width="4.25390625" style="0" customWidth="1"/>
    <col min="2" max="2" width="43.875" style="0" customWidth="1"/>
    <col min="3" max="3" width="13.00390625" style="63" customWidth="1"/>
    <col min="4" max="4" width="50.125" style="0" customWidth="1"/>
    <col min="5" max="5" width="12.875" style="0" customWidth="1"/>
    <col min="6" max="6" width="11.75390625" style="0" customWidth="1"/>
    <col min="7" max="7" width="10.375" style="0" bestFit="1" customWidth="1"/>
    <col min="8" max="8" width="12.00390625" style="0" customWidth="1"/>
  </cols>
  <sheetData>
    <row r="1" ht="15">
      <c r="E1" s="69" t="s">
        <v>232</v>
      </c>
    </row>
    <row r="2" ht="15.75" thickBot="1">
      <c r="E2" s="69" t="s">
        <v>158</v>
      </c>
    </row>
    <row r="3" spans="1:8" ht="12.75">
      <c r="A3" s="1" t="s">
        <v>0</v>
      </c>
      <c r="B3" s="2" t="s">
        <v>1</v>
      </c>
      <c r="C3" s="64" t="s">
        <v>169</v>
      </c>
      <c r="D3" s="3" t="s">
        <v>2</v>
      </c>
      <c r="E3" s="4" t="s">
        <v>3</v>
      </c>
      <c r="F3" s="4" t="s">
        <v>4</v>
      </c>
      <c r="G3" s="4" t="s">
        <v>5</v>
      </c>
      <c r="H3" s="5" t="s">
        <v>6</v>
      </c>
    </row>
    <row r="4" spans="1:8" ht="12.75">
      <c r="A4" s="6"/>
      <c r="B4" s="7" t="s">
        <v>7</v>
      </c>
      <c r="C4" s="65"/>
      <c r="D4" s="8"/>
      <c r="E4" s="9"/>
      <c r="F4" s="9"/>
      <c r="G4" s="9"/>
      <c r="H4" s="10"/>
    </row>
    <row r="5" spans="1:8" ht="12.75">
      <c r="A5" s="11" t="s">
        <v>8</v>
      </c>
      <c r="B5" s="12" t="s">
        <v>173</v>
      </c>
      <c r="C5" s="66" t="s">
        <v>170</v>
      </c>
      <c r="D5" s="13" t="s">
        <v>9</v>
      </c>
      <c r="E5" s="14">
        <v>2277806</v>
      </c>
      <c r="F5" s="14">
        <v>1527806</v>
      </c>
      <c r="G5" s="14">
        <v>500000</v>
      </c>
      <c r="H5" s="15">
        <v>250000</v>
      </c>
    </row>
    <row r="6" spans="1:8" ht="12.75">
      <c r="A6" s="53" t="s">
        <v>86</v>
      </c>
      <c r="B6" s="12" t="s">
        <v>10</v>
      </c>
      <c r="C6" s="66" t="s">
        <v>171</v>
      </c>
      <c r="D6" s="13" t="s">
        <v>11</v>
      </c>
      <c r="E6" s="14">
        <v>143000</v>
      </c>
      <c r="F6" s="14">
        <v>100100</v>
      </c>
      <c r="G6" s="14"/>
      <c r="H6" s="15">
        <v>42900</v>
      </c>
    </row>
    <row r="7" spans="1:8" ht="12.75">
      <c r="A7" s="53" t="s">
        <v>138</v>
      </c>
      <c r="B7" s="16" t="s">
        <v>231</v>
      </c>
      <c r="C7" s="66" t="s">
        <v>172</v>
      </c>
      <c r="D7" s="17" t="s">
        <v>12</v>
      </c>
      <c r="E7" s="18">
        <v>643523</v>
      </c>
      <c r="F7" s="18">
        <v>450523</v>
      </c>
      <c r="G7" s="18"/>
      <c r="H7" s="19">
        <v>193000</v>
      </c>
    </row>
    <row r="8" spans="1:8" ht="12.75">
      <c r="A8" s="6"/>
      <c r="B8" s="7" t="s">
        <v>160</v>
      </c>
      <c r="C8" s="65"/>
      <c r="D8" s="8"/>
      <c r="E8" s="9"/>
      <c r="F8" s="9"/>
      <c r="G8" s="9"/>
      <c r="H8" s="10"/>
    </row>
    <row r="9" spans="1:8" ht="12.75">
      <c r="A9" s="53" t="s">
        <v>8</v>
      </c>
      <c r="B9" s="12" t="s">
        <v>161</v>
      </c>
      <c r="C9" s="66" t="s">
        <v>174</v>
      </c>
      <c r="D9" s="13" t="s">
        <v>162</v>
      </c>
      <c r="E9" s="14">
        <v>24900</v>
      </c>
      <c r="F9" s="14">
        <v>12450</v>
      </c>
      <c r="G9" s="14">
        <v>4980</v>
      </c>
      <c r="H9" s="15">
        <v>7470</v>
      </c>
    </row>
    <row r="10" spans="1:8" ht="12.75">
      <c r="A10" s="53" t="s">
        <v>86</v>
      </c>
      <c r="B10" s="12" t="s">
        <v>161</v>
      </c>
      <c r="C10" s="66" t="s">
        <v>174</v>
      </c>
      <c r="D10" s="12" t="s">
        <v>163</v>
      </c>
      <c r="E10" s="14">
        <v>19234</v>
      </c>
      <c r="F10" s="14">
        <v>9617</v>
      </c>
      <c r="G10" s="14">
        <v>3847</v>
      </c>
      <c r="H10" s="15">
        <v>5770</v>
      </c>
    </row>
    <row r="11" spans="1:8" ht="12.75">
      <c r="A11" s="6"/>
      <c r="B11" s="7" t="s">
        <v>13</v>
      </c>
      <c r="C11" s="65"/>
      <c r="D11" s="8"/>
      <c r="E11" s="9"/>
      <c r="F11" s="9"/>
      <c r="G11" s="9"/>
      <c r="H11" s="10"/>
    </row>
    <row r="12" spans="1:8" ht="12.75">
      <c r="A12" s="53" t="s">
        <v>8</v>
      </c>
      <c r="B12" s="16" t="s">
        <v>177</v>
      </c>
      <c r="C12" s="66" t="s">
        <v>175</v>
      </c>
      <c r="D12" s="17" t="s">
        <v>14</v>
      </c>
      <c r="E12" s="18">
        <v>65000</v>
      </c>
      <c r="F12" s="18">
        <v>45500</v>
      </c>
      <c r="G12" s="20"/>
      <c r="H12" s="19">
        <v>19500</v>
      </c>
    </row>
    <row r="13" spans="1:8" ht="12.75">
      <c r="A13" s="53" t="s">
        <v>86</v>
      </c>
      <c r="B13" s="16" t="s">
        <v>15</v>
      </c>
      <c r="C13" s="66" t="s">
        <v>176</v>
      </c>
      <c r="D13" s="17" t="s">
        <v>16</v>
      </c>
      <c r="E13" s="18">
        <v>497961</v>
      </c>
      <c r="F13" s="18">
        <v>348573</v>
      </c>
      <c r="G13" s="18"/>
      <c r="H13" s="19">
        <v>149388</v>
      </c>
    </row>
    <row r="14" spans="1:8" ht="12.75">
      <c r="A14" s="6"/>
      <c r="B14" s="7" t="s">
        <v>17</v>
      </c>
      <c r="C14" s="65"/>
      <c r="D14" s="8"/>
      <c r="E14" s="21"/>
      <c r="F14" s="21"/>
      <c r="G14" s="21"/>
      <c r="H14" s="22"/>
    </row>
    <row r="15" spans="1:8" ht="12.75">
      <c r="A15" s="53" t="s">
        <v>8</v>
      </c>
      <c r="B15" s="12" t="s">
        <v>179</v>
      </c>
      <c r="C15" s="66" t="s">
        <v>178</v>
      </c>
      <c r="D15" s="13" t="s">
        <v>18</v>
      </c>
      <c r="E15" s="14">
        <v>826602</v>
      </c>
      <c r="F15" s="14">
        <v>254622</v>
      </c>
      <c r="G15" s="14">
        <v>324000</v>
      </c>
      <c r="H15" s="15">
        <v>247980</v>
      </c>
    </row>
    <row r="16" spans="1:8" ht="12.75">
      <c r="A16" s="6"/>
      <c r="B16" s="7" t="s">
        <v>19</v>
      </c>
      <c r="C16" s="65"/>
      <c r="D16" s="8"/>
      <c r="E16" s="9"/>
      <c r="F16" s="9"/>
      <c r="G16" s="9"/>
      <c r="H16" s="10"/>
    </row>
    <row r="17" spans="1:8" ht="12.75">
      <c r="A17" s="53" t="s">
        <v>8</v>
      </c>
      <c r="B17" s="12" t="s">
        <v>20</v>
      </c>
      <c r="C17" s="66" t="s">
        <v>180</v>
      </c>
      <c r="D17" s="13" t="s">
        <v>21</v>
      </c>
      <c r="E17" s="14">
        <v>219532</v>
      </c>
      <c r="F17" s="14">
        <v>153672</v>
      </c>
      <c r="G17" s="23"/>
      <c r="H17" s="15">
        <v>65860</v>
      </c>
    </row>
    <row r="18" spans="1:8" ht="12.75">
      <c r="A18" s="11" t="s">
        <v>86</v>
      </c>
      <c r="B18" s="12" t="s">
        <v>189</v>
      </c>
      <c r="C18" s="66" t="s">
        <v>181</v>
      </c>
      <c r="D18" s="13" t="s">
        <v>22</v>
      </c>
      <c r="E18" s="14">
        <v>180000</v>
      </c>
      <c r="F18" s="14">
        <v>126000</v>
      </c>
      <c r="G18" s="14"/>
      <c r="H18" s="15">
        <v>54000</v>
      </c>
    </row>
    <row r="19" spans="1:8" ht="12.75">
      <c r="A19" s="11" t="s">
        <v>138</v>
      </c>
      <c r="B19" s="12" t="s">
        <v>149</v>
      </c>
      <c r="C19" s="66" t="s">
        <v>182</v>
      </c>
      <c r="D19" s="24" t="s">
        <v>150</v>
      </c>
      <c r="E19" s="25">
        <v>180646</v>
      </c>
      <c r="F19" s="25">
        <v>126453</v>
      </c>
      <c r="G19" s="40"/>
      <c r="H19" s="26">
        <v>54193</v>
      </c>
    </row>
    <row r="20" spans="1:8" ht="12.75">
      <c r="A20" s="46" t="s">
        <v>139</v>
      </c>
      <c r="B20" s="12" t="s">
        <v>190</v>
      </c>
      <c r="C20" s="66" t="s">
        <v>183</v>
      </c>
      <c r="D20" s="24" t="s">
        <v>23</v>
      </c>
      <c r="E20" s="25">
        <v>833000</v>
      </c>
      <c r="F20" s="25">
        <v>416100</v>
      </c>
      <c r="G20" s="25">
        <v>167000</v>
      </c>
      <c r="H20" s="26">
        <v>249900</v>
      </c>
    </row>
    <row r="21" spans="1:8" ht="12.75">
      <c r="A21" s="11" t="s">
        <v>140</v>
      </c>
      <c r="B21" s="12" t="s">
        <v>24</v>
      </c>
      <c r="C21" s="66"/>
      <c r="D21" s="13" t="s">
        <v>25</v>
      </c>
      <c r="E21" s="14">
        <v>740000</v>
      </c>
      <c r="F21" s="14">
        <v>370000</v>
      </c>
      <c r="G21" s="14">
        <v>148000</v>
      </c>
      <c r="H21" s="15">
        <v>222000</v>
      </c>
    </row>
    <row r="22" spans="1:8" ht="25.5">
      <c r="A22" s="53" t="s">
        <v>141</v>
      </c>
      <c r="B22" s="27" t="s">
        <v>191</v>
      </c>
      <c r="C22" s="66" t="s">
        <v>184</v>
      </c>
      <c r="D22" s="28" t="s">
        <v>27</v>
      </c>
      <c r="E22" s="29">
        <v>697340</v>
      </c>
      <c r="F22" s="29">
        <v>278904</v>
      </c>
      <c r="G22" s="29">
        <v>139500</v>
      </c>
      <c r="H22" s="30">
        <v>278936</v>
      </c>
    </row>
    <row r="23" spans="1:8" ht="12.75">
      <c r="A23" s="53" t="s">
        <v>142</v>
      </c>
      <c r="B23" s="27" t="s">
        <v>26</v>
      </c>
      <c r="C23" s="66" t="s">
        <v>185</v>
      </c>
      <c r="D23" s="28" t="s">
        <v>165</v>
      </c>
      <c r="E23" s="59">
        <v>351050</v>
      </c>
      <c r="F23" s="29">
        <v>140130</v>
      </c>
      <c r="G23" s="29">
        <v>70500</v>
      </c>
      <c r="H23" s="30">
        <v>140420</v>
      </c>
    </row>
    <row r="24" spans="1:8" ht="12.75">
      <c r="A24" s="53" t="s">
        <v>167</v>
      </c>
      <c r="B24" s="31" t="s">
        <v>191</v>
      </c>
      <c r="C24" s="66" t="s">
        <v>184</v>
      </c>
      <c r="D24" s="60" t="s">
        <v>166</v>
      </c>
      <c r="E24" s="61">
        <v>119770</v>
      </c>
      <c r="F24" s="61">
        <v>59839</v>
      </c>
      <c r="G24" s="61">
        <v>24000</v>
      </c>
      <c r="H24" s="62">
        <v>35931</v>
      </c>
    </row>
    <row r="25" spans="1:8" ht="12.75">
      <c r="A25" s="11" t="s">
        <v>144</v>
      </c>
      <c r="B25" s="12" t="s">
        <v>192</v>
      </c>
      <c r="C25" s="66" t="s">
        <v>186</v>
      </c>
      <c r="D25" s="12" t="s">
        <v>28</v>
      </c>
      <c r="E25" s="14">
        <v>59056</v>
      </c>
      <c r="F25" s="14">
        <v>41339</v>
      </c>
      <c r="G25" s="14"/>
      <c r="H25" s="15">
        <v>17717</v>
      </c>
    </row>
    <row r="26" spans="1:8" ht="12.75">
      <c r="A26" s="46" t="s">
        <v>145</v>
      </c>
      <c r="B26" s="31" t="s">
        <v>193</v>
      </c>
      <c r="C26" s="66" t="s">
        <v>187</v>
      </c>
      <c r="D26" s="32" t="s">
        <v>29</v>
      </c>
      <c r="E26" s="33">
        <v>302394</v>
      </c>
      <c r="F26" s="33">
        <v>211676</v>
      </c>
      <c r="G26" s="33"/>
      <c r="H26" s="34">
        <v>90718</v>
      </c>
    </row>
    <row r="27" spans="1:8" ht="12.75">
      <c r="A27" s="11" t="s">
        <v>146</v>
      </c>
      <c r="B27" s="31" t="s">
        <v>30</v>
      </c>
      <c r="C27" s="66" t="s">
        <v>188</v>
      </c>
      <c r="D27" s="32" t="s">
        <v>31</v>
      </c>
      <c r="E27" s="33">
        <v>388067</v>
      </c>
      <c r="F27" s="33">
        <v>271647</v>
      </c>
      <c r="G27" s="33"/>
      <c r="H27" s="34">
        <v>116420</v>
      </c>
    </row>
    <row r="28" spans="1:8" ht="12.75">
      <c r="A28" s="46" t="s">
        <v>147</v>
      </c>
      <c r="B28" s="31" t="s">
        <v>32</v>
      </c>
      <c r="C28" s="66" t="s">
        <v>194</v>
      </c>
      <c r="D28" s="35" t="s">
        <v>33</v>
      </c>
      <c r="E28" s="33">
        <v>404648</v>
      </c>
      <c r="F28" s="33">
        <v>283258</v>
      </c>
      <c r="G28" s="33"/>
      <c r="H28" s="34">
        <v>121390</v>
      </c>
    </row>
    <row r="29" spans="1:8" ht="12.75">
      <c r="A29" s="11" t="s">
        <v>148</v>
      </c>
      <c r="B29" s="31" t="s">
        <v>34</v>
      </c>
      <c r="C29" s="66" t="s">
        <v>195</v>
      </c>
      <c r="D29" s="13" t="s">
        <v>35</v>
      </c>
      <c r="E29" s="33">
        <v>300000</v>
      </c>
      <c r="F29" s="33">
        <v>210000</v>
      </c>
      <c r="G29" s="33"/>
      <c r="H29" s="34">
        <v>90000</v>
      </c>
    </row>
    <row r="30" spans="1:8" ht="12.75">
      <c r="A30" s="46" t="s">
        <v>168</v>
      </c>
      <c r="B30" s="31" t="s">
        <v>36</v>
      </c>
      <c r="C30" s="66" t="s">
        <v>196</v>
      </c>
      <c r="D30" s="13" t="s">
        <v>37</v>
      </c>
      <c r="E30" s="33">
        <v>128300</v>
      </c>
      <c r="F30" s="33">
        <v>89810</v>
      </c>
      <c r="G30" s="33"/>
      <c r="H30" s="34">
        <v>38490</v>
      </c>
    </row>
    <row r="31" spans="1:8" ht="12.75">
      <c r="A31" s="11"/>
      <c r="B31" s="7" t="s">
        <v>38</v>
      </c>
      <c r="C31" s="65"/>
      <c r="D31" s="8"/>
      <c r="E31" s="9"/>
      <c r="F31" s="9"/>
      <c r="G31" s="9"/>
      <c r="H31" s="10"/>
    </row>
    <row r="32" spans="1:8" ht="12.75">
      <c r="A32" s="46" t="s">
        <v>8</v>
      </c>
      <c r="B32" s="12" t="s">
        <v>39</v>
      </c>
      <c r="C32" s="66" t="s">
        <v>197</v>
      </c>
      <c r="D32" s="13" t="s">
        <v>40</v>
      </c>
      <c r="E32" s="14">
        <v>331972</v>
      </c>
      <c r="F32" s="14">
        <v>232380</v>
      </c>
      <c r="G32" s="14"/>
      <c r="H32" s="15">
        <v>99592</v>
      </c>
    </row>
    <row r="33" spans="1:8" ht="12.75">
      <c r="A33" s="11" t="s">
        <v>86</v>
      </c>
      <c r="B33" s="12" t="s">
        <v>41</v>
      </c>
      <c r="C33" s="66" t="s">
        <v>198</v>
      </c>
      <c r="D33" s="13" t="s">
        <v>42</v>
      </c>
      <c r="E33" s="14">
        <v>189000</v>
      </c>
      <c r="F33" s="14">
        <v>132300</v>
      </c>
      <c r="G33" s="14"/>
      <c r="H33" s="15">
        <v>56700</v>
      </c>
    </row>
    <row r="34" spans="1:8" ht="12.75">
      <c r="A34" s="46" t="s">
        <v>138</v>
      </c>
      <c r="B34" s="12" t="s">
        <v>43</v>
      </c>
      <c r="C34" s="66" t="s">
        <v>199</v>
      </c>
      <c r="D34" s="13" t="s">
        <v>44</v>
      </c>
      <c r="E34" s="14">
        <v>36082</v>
      </c>
      <c r="F34" s="14">
        <v>25257</v>
      </c>
      <c r="G34" s="14"/>
      <c r="H34" s="15">
        <v>10825</v>
      </c>
    </row>
    <row r="35" spans="1:8" ht="12.75">
      <c r="A35" s="11" t="s">
        <v>139</v>
      </c>
      <c r="B35" s="12" t="s">
        <v>45</v>
      </c>
      <c r="C35" s="66" t="s">
        <v>200</v>
      </c>
      <c r="D35" s="13" t="s">
        <v>46</v>
      </c>
      <c r="E35" s="14">
        <v>186655</v>
      </c>
      <c r="F35" s="14">
        <v>130659</v>
      </c>
      <c r="G35" s="14"/>
      <c r="H35" s="15">
        <v>55996</v>
      </c>
    </row>
    <row r="36" spans="1:8" ht="12.75">
      <c r="A36" s="53" t="s">
        <v>140</v>
      </c>
      <c r="B36" s="12" t="s">
        <v>47</v>
      </c>
      <c r="C36" s="66" t="s">
        <v>201</v>
      </c>
      <c r="D36" s="36" t="s">
        <v>48</v>
      </c>
      <c r="E36" s="37">
        <v>150000</v>
      </c>
      <c r="F36" s="37">
        <v>105000</v>
      </c>
      <c r="G36" s="38"/>
      <c r="H36" s="39">
        <v>45000</v>
      </c>
    </row>
    <row r="37" spans="1:8" ht="12.75">
      <c r="A37" s="6"/>
      <c r="B37" s="7" t="s">
        <v>151</v>
      </c>
      <c r="C37" s="65"/>
      <c r="D37" s="8"/>
      <c r="E37" s="9"/>
      <c r="F37" s="9"/>
      <c r="G37" s="9"/>
      <c r="H37" s="10"/>
    </row>
    <row r="38" spans="1:8" ht="12.75">
      <c r="A38" s="53" t="s">
        <v>8</v>
      </c>
      <c r="B38" s="12" t="s">
        <v>152</v>
      </c>
      <c r="C38" s="66" t="s">
        <v>202</v>
      </c>
      <c r="D38" s="13" t="s">
        <v>153</v>
      </c>
      <c r="E38" s="14">
        <v>65597</v>
      </c>
      <c r="F38" s="14">
        <v>45918</v>
      </c>
      <c r="G38" s="14"/>
      <c r="H38" s="15">
        <v>19679</v>
      </c>
    </row>
    <row r="39" spans="1:8" ht="12.75">
      <c r="A39" s="53" t="s">
        <v>86</v>
      </c>
      <c r="B39" s="12" t="s">
        <v>154</v>
      </c>
      <c r="C39" s="66" t="s">
        <v>203</v>
      </c>
      <c r="D39" s="13" t="s">
        <v>155</v>
      </c>
      <c r="E39" s="14">
        <v>395650</v>
      </c>
      <c r="F39" s="14">
        <v>276955</v>
      </c>
      <c r="G39" s="14"/>
      <c r="H39" s="15">
        <v>118695</v>
      </c>
    </row>
    <row r="40" spans="1:8" ht="12.75">
      <c r="A40" s="6"/>
      <c r="B40" s="7" t="s">
        <v>49</v>
      </c>
      <c r="C40" s="65"/>
      <c r="D40" s="8"/>
      <c r="E40" s="9"/>
      <c r="F40" s="9"/>
      <c r="G40" s="9"/>
      <c r="H40" s="10"/>
    </row>
    <row r="41" spans="1:8" ht="12.75">
      <c r="A41" s="53" t="s">
        <v>8</v>
      </c>
      <c r="B41" s="12" t="s">
        <v>50</v>
      </c>
      <c r="C41" s="66"/>
      <c r="D41" s="13" t="s">
        <v>51</v>
      </c>
      <c r="E41" s="14">
        <v>834000</v>
      </c>
      <c r="F41" s="14">
        <v>417200</v>
      </c>
      <c r="G41" s="14">
        <v>166800</v>
      </c>
      <c r="H41" s="15">
        <v>250000</v>
      </c>
    </row>
    <row r="42" spans="1:8" ht="12.75">
      <c r="A42" s="11" t="s">
        <v>86</v>
      </c>
      <c r="B42" s="12" t="s">
        <v>52</v>
      </c>
      <c r="C42" s="66"/>
      <c r="D42" s="13" t="s">
        <v>53</v>
      </c>
      <c r="E42" s="14">
        <v>834000</v>
      </c>
      <c r="F42" s="14">
        <v>417000</v>
      </c>
      <c r="G42" s="14">
        <v>167000</v>
      </c>
      <c r="H42" s="15">
        <v>250000</v>
      </c>
    </row>
    <row r="43" spans="1:8" ht="12.75">
      <c r="A43" s="46" t="s">
        <v>138</v>
      </c>
      <c r="B43" s="12" t="s">
        <v>54</v>
      </c>
      <c r="C43" s="66" t="s">
        <v>204</v>
      </c>
      <c r="D43" s="13" t="s">
        <v>55</v>
      </c>
      <c r="E43" s="14">
        <v>120000</v>
      </c>
      <c r="F43" s="14">
        <v>84000</v>
      </c>
      <c r="G43" s="14"/>
      <c r="H43" s="15">
        <v>36000</v>
      </c>
    </row>
    <row r="44" spans="1:8" ht="12.75">
      <c r="A44" s="11" t="s">
        <v>139</v>
      </c>
      <c r="B44" s="40" t="s">
        <v>56</v>
      </c>
      <c r="C44" s="66"/>
      <c r="D44" s="36" t="s">
        <v>57</v>
      </c>
      <c r="E44" s="37">
        <v>833333</v>
      </c>
      <c r="F44" s="37">
        <v>416666</v>
      </c>
      <c r="G44" s="37">
        <v>166667</v>
      </c>
      <c r="H44" s="39">
        <v>250000</v>
      </c>
    </row>
    <row r="45" spans="1:8" ht="12.75">
      <c r="A45" s="6"/>
      <c r="B45" s="7" t="s">
        <v>58</v>
      </c>
      <c r="C45" s="65"/>
      <c r="D45" s="8"/>
      <c r="E45" s="9"/>
      <c r="F45" s="9"/>
      <c r="G45" s="9"/>
      <c r="H45" s="10"/>
    </row>
    <row r="46" spans="1:8" ht="12.75">
      <c r="A46" s="11" t="s">
        <v>8</v>
      </c>
      <c r="B46" s="12" t="s">
        <v>59</v>
      </c>
      <c r="C46" s="66" t="s">
        <v>205</v>
      </c>
      <c r="D46" s="13" t="s">
        <v>60</v>
      </c>
      <c r="E46" s="14">
        <v>825000</v>
      </c>
      <c r="F46" s="14">
        <v>412500</v>
      </c>
      <c r="G46" s="14">
        <v>165000</v>
      </c>
      <c r="H46" s="15">
        <v>247500</v>
      </c>
    </row>
    <row r="47" spans="1:8" ht="12.75">
      <c r="A47" s="6"/>
      <c r="B47" s="7" t="s">
        <v>61</v>
      </c>
      <c r="C47" s="65"/>
      <c r="D47" s="8"/>
      <c r="E47" s="9"/>
      <c r="F47" s="9"/>
      <c r="G47" s="9"/>
      <c r="H47" s="10"/>
    </row>
    <row r="48" spans="1:8" ht="12.75">
      <c r="A48" s="11" t="s">
        <v>8</v>
      </c>
      <c r="B48" s="38" t="s">
        <v>62</v>
      </c>
      <c r="C48" s="66" t="s">
        <v>206</v>
      </c>
      <c r="D48" s="36" t="s">
        <v>63</v>
      </c>
      <c r="E48" s="37">
        <v>1240000</v>
      </c>
      <c r="F48" s="37">
        <v>990000</v>
      </c>
      <c r="G48" s="37"/>
      <c r="H48" s="39">
        <v>250000</v>
      </c>
    </row>
    <row r="49" spans="1:8" ht="12.75">
      <c r="A49" s="11" t="s">
        <v>86</v>
      </c>
      <c r="B49" s="38" t="s">
        <v>64</v>
      </c>
      <c r="C49" s="66" t="s">
        <v>208</v>
      </c>
      <c r="D49" s="36" t="s">
        <v>65</v>
      </c>
      <c r="E49" s="37">
        <v>114240</v>
      </c>
      <c r="F49" s="37">
        <v>79968</v>
      </c>
      <c r="G49" s="38"/>
      <c r="H49" s="39">
        <v>34272</v>
      </c>
    </row>
    <row r="50" spans="1:8" ht="12.75">
      <c r="A50" s="11" t="s">
        <v>138</v>
      </c>
      <c r="B50" s="38" t="s">
        <v>66</v>
      </c>
      <c r="C50" s="66" t="s">
        <v>207</v>
      </c>
      <c r="D50" s="36" t="s">
        <v>67</v>
      </c>
      <c r="E50" s="37">
        <v>850000</v>
      </c>
      <c r="F50" s="37">
        <v>430000</v>
      </c>
      <c r="G50" s="37">
        <v>170000</v>
      </c>
      <c r="H50" s="39">
        <v>250000</v>
      </c>
    </row>
    <row r="51" spans="1:8" ht="12.75">
      <c r="A51" s="11" t="s">
        <v>139</v>
      </c>
      <c r="B51" s="38" t="s">
        <v>68</v>
      </c>
      <c r="C51" s="66" t="s">
        <v>209</v>
      </c>
      <c r="D51" s="36" t="s">
        <v>69</v>
      </c>
      <c r="E51" s="37">
        <v>266769</v>
      </c>
      <c r="F51" s="37">
        <v>186769</v>
      </c>
      <c r="G51" s="38"/>
      <c r="H51" s="39">
        <v>80000</v>
      </c>
    </row>
    <row r="52" spans="1:8" ht="12.75">
      <c r="A52" s="11" t="s">
        <v>140</v>
      </c>
      <c r="B52" s="38" t="s">
        <v>68</v>
      </c>
      <c r="C52" s="66" t="s">
        <v>209</v>
      </c>
      <c r="D52" s="36" t="s">
        <v>70</v>
      </c>
      <c r="E52" s="37">
        <v>183116</v>
      </c>
      <c r="F52" s="37">
        <v>128216</v>
      </c>
      <c r="G52" s="38"/>
      <c r="H52" s="39">
        <v>54900</v>
      </c>
    </row>
    <row r="53" spans="1:8" ht="12.75">
      <c r="A53" s="11" t="s">
        <v>141</v>
      </c>
      <c r="B53" s="38" t="s">
        <v>68</v>
      </c>
      <c r="C53" s="66" t="s">
        <v>209</v>
      </c>
      <c r="D53" s="36" t="s">
        <v>71</v>
      </c>
      <c r="E53" s="37">
        <v>776367</v>
      </c>
      <c r="F53" s="37">
        <v>543467</v>
      </c>
      <c r="G53" s="38"/>
      <c r="H53" s="39">
        <v>232900</v>
      </c>
    </row>
    <row r="54" spans="1:8" ht="12.75">
      <c r="A54" s="11" t="s">
        <v>142</v>
      </c>
      <c r="B54" s="38" t="s">
        <v>68</v>
      </c>
      <c r="C54" s="66" t="s">
        <v>209</v>
      </c>
      <c r="D54" s="36" t="s">
        <v>72</v>
      </c>
      <c r="E54" s="37">
        <v>622000</v>
      </c>
      <c r="F54" s="37">
        <v>436000</v>
      </c>
      <c r="G54" s="38"/>
      <c r="H54" s="39">
        <v>186000</v>
      </c>
    </row>
    <row r="55" spans="1:8" ht="12.75">
      <c r="A55" s="11" t="s">
        <v>143</v>
      </c>
      <c r="B55" s="38" t="s">
        <v>68</v>
      </c>
      <c r="C55" s="66" t="s">
        <v>209</v>
      </c>
      <c r="D55" s="36" t="s">
        <v>73</v>
      </c>
      <c r="E55" s="37">
        <v>439845</v>
      </c>
      <c r="F55" s="37">
        <v>307945</v>
      </c>
      <c r="G55" s="38"/>
      <c r="H55" s="39">
        <v>131900</v>
      </c>
    </row>
    <row r="56" spans="1:8" ht="12.75">
      <c r="A56" s="11" t="s">
        <v>144</v>
      </c>
      <c r="B56" s="38" t="s">
        <v>68</v>
      </c>
      <c r="C56" s="66" t="s">
        <v>209</v>
      </c>
      <c r="D56" s="36" t="s">
        <v>74</v>
      </c>
      <c r="E56" s="37">
        <v>100590</v>
      </c>
      <c r="F56" s="37">
        <v>70590</v>
      </c>
      <c r="G56" s="38"/>
      <c r="H56" s="39">
        <v>30000</v>
      </c>
    </row>
    <row r="57" spans="1:8" ht="12.75">
      <c r="A57" s="11" t="s">
        <v>145</v>
      </c>
      <c r="B57" s="38" t="s">
        <v>75</v>
      </c>
      <c r="C57" s="66" t="s">
        <v>210</v>
      </c>
      <c r="D57" s="36" t="s">
        <v>76</v>
      </c>
      <c r="E57" s="37">
        <v>834500</v>
      </c>
      <c r="F57" s="37">
        <v>414500</v>
      </c>
      <c r="G57" s="37">
        <v>170000</v>
      </c>
      <c r="H57" s="39">
        <v>250000</v>
      </c>
    </row>
    <row r="58" spans="1:8" ht="12.75">
      <c r="A58" s="11" t="s">
        <v>146</v>
      </c>
      <c r="B58" s="38" t="s">
        <v>77</v>
      </c>
      <c r="C58" s="66" t="s">
        <v>211</v>
      </c>
      <c r="D58" s="36" t="s">
        <v>78</v>
      </c>
      <c r="E58" s="37">
        <v>1030907</v>
      </c>
      <c r="F58" s="37">
        <v>573907</v>
      </c>
      <c r="G58" s="37">
        <v>207000</v>
      </c>
      <c r="H58" s="39">
        <v>250000</v>
      </c>
    </row>
    <row r="59" spans="1:8" ht="12.75">
      <c r="A59" s="11" t="s">
        <v>147</v>
      </c>
      <c r="B59" s="38" t="s">
        <v>79</v>
      </c>
      <c r="C59" s="66" t="s">
        <v>212</v>
      </c>
      <c r="D59" s="36" t="s">
        <v>80</v>
      </c>
      <c r="E59" s="37">
        <v>915806</v>
      </c>
      <c r="F59" s="37">
        <v>482645</v>
      </c>
      <c r="G59" s="37">
        <v>183161</v>
      </c>
      <c r="H59" s="39">
        <v>250000</v>
      </c>
    </row>
    <row r="60" spans="1:8" ht="12.75">
      <c r="A60" s="11" t="s">
        <v>148</v>
      </c>
      <c r="B60" s="38" t="s">
        <v>81</v>
      </c>
      <c r="C60" s="66"/>
      <c r="D60" s="36" t="s">
        <v>82</v>
      </c>
      <c r="E60" s="37">
        <v>800000</v>
      </c>
      <c r="F60" s="37">
        <v>400000</v>
      </c>
      <c r="G60" s="37">
        <v>160000</v>
      </c>
      <c r="H60" s="39">
        <v>240000</v>
      </c>
    </row>
    <row r="61" spans="1:8" ht="12.75">
      <c r="A61" s="41"/>
      <c r="B61" s="42" t="s">
        <v>83</v>
      </c>
      <c r="C61" s="65"/>
      <c r="D61" s="43"/>
      <c r="E61" s="44"/>
      <c r="F61" s="44"/>
      <c r="G61" s="44"/>
      <c r="H61" s="45"/>
    </row>
    <row r="62" spans="1:8" ht="12.75">
      <c r="A62" s="46" t="s">
        <v>8</v>
      </c>
      <c r="B62" s="40" t="s">
        <v>84</v>
      </c>
      <c r="C62" s="66"/>
      <c r="D62" s="24" t="s">
        <v>85</v>
      </c>
      <c r="E62" s="25">
        <v>834000</v>
      </c>
      <c r="F62" s="25">
        <v>417000</v>
      </c>
      <c r="G62" s="25">
        <v>167000</v>
      </c>
      <c r="H62" s="26">
        <v>250000</v>
      </c>
    </row>
    <row r="63" spans="1:8" ht="12.75">
      <c r="A63" s="46" t="s">
        <v>86</v>
      </c>
      <c r="B63" s="40" t="s">
        <v>87</v>
      </c>
      <c r="C63" s="66" t="s">
        <v>219</v>
      </c>
      <c r="D63" s="24" t="s">
        <v>88</v>
      </c>
      <c r="E63" s="25">
        <v>391760</v>
      </c>
      <c r="F63" s="25">
        <v>274232</v>
      </c>
      <c r="G63" s="25"/>
      <c r="H63" s="26">
        <v>117528</v>
      </c>
    </row>
    <row r="64" spans="1:8" ht="12.75">
      <c r="A64" s="53" t="s">
        <v>138</v>
      </c>
      <c r="B64" s="38" t="s">
        <v>89</v>
      </c>
      <c r="C64" s="66" t="s">
        <v>220</v>
      </c>
      <c r="D64" s="36" t="s">
        <v>90</v>
      </c>
      <c r="E64" s="37">
        <v>50000</v>
      </c>
      <c r="F64" s="37">
        <v>35000</v>
      </c>
      <c r="G64" s="37"/>
      <c r="H64" s="39">
        <v>15000</v>
      </c>
    </row>
    <row r="65" spans="1:8" ht="12.75">
      <c r="A65" s="53" t="s">
        <v>139</v>
      </c>
      <c r="B65" s="38" t="s">
        <v>91</v>
      </c>
      <c r="C65" s="66"/>
      <c r="D65" s="36" t="s">
        <v>92</v>
      </c>
      <c r="E65" s="37">
        <v>750000</v>
      </c>
      <c r="F65" s="37">
        <v>375000</v>
      </c>
      <c r="G65" s="37">
        <v>150000</v>
      </c>
      <c r="H65" s="39">
        <v>225000</v>
      </c>
    </row>
    <row r="66" spans="1:8" ht="12.75">
      <c r="A66" s="41"/>
      <c r="B66" s="42" t="s">
        <v>93</v>
      </c>
      <c r="C66" s="65"/>
      <c r="D66" s="43"/>
      <c r="E66" s="44"/>
      <c r="F66" s="44"/>
      <c r="G66" s="44"/>
      <c r="H66" s="45"/>
    </row>
    <row r="67" spans="1:8" ht="12.75">
      <c r="A67" s="47" t="s">
        <v>8</v>
      </c>
      <c r="B67" s="48" t="s">
        <v>94</v>
      </c>
      <c r="C67" s="66"/>
      <c r="D67" s="49" t="s">
        <v>95</v>
      </c>
      <c r="E67" s="50">
        <v>707136</v>
      </c>
      <c r="F67" s="50">
        <v>353568</v>
      </c>
      <c r="G67" s="50">
        <v>141427</v>
      </c>
      <c r="H67" s="51">
        <v>212141</v>
      </c>
    </row>
    <row r="68" spans="1:8" ht="12.75">
      <c r="A68" s="47" t="s">
        <v>86</v>
      </c>
      <c r="B68" s="40" t="s">
        <v>96</v>
      </c>
      <c r="C68" s="66" t="s">
        <v>213</v>
      </c>
      <c r="D68" s="24" t="s">
        <v>97</v>
      </c>
      <c r="E68" s="25">
        <v>24081735</v>
      </c>
      <c r="F68" s="25">
        <v>23831735</v>
      </c>
      <c r="G68" s="25"/>
      <c r="H68" s="26">
        <v>250000</v>
      </c>
    </row>
    <row r="69" spans="1:8" ht="12.75">
      <c r="A69" s="47" t="s">
        <v>138</v>
      </c>
      <c r="B69" s="40" t="s">
        <v>98</v>
      </c>
      <c r="C69" s="66" t="s">
        <v>214</v>
      </c>
      <c r="D69" s="24" t="s">
        <v>99</v>
      </c>
      <c r="E69" s="25">
        <v>271048</v>
      </c>
      <c r="F69" s="25">
        <v>189734</v>
      </c>
      <c r="G69" s="25"/>
      <c r="H69" s="26">
        <v>81314</v>
      </c>
    </row>
    <row r="70" spans="1:8" ht="25.5">
      <c r="A70" s="46" t="s">
        <v>139</v>
      </c>
      <c r="B70" s="40" t="s">
        <v>156</v>
      </c>
      <c r="C70" s="66" t="s">
        <v>215</v>
      </c>
      <c r="D70" s="24" t="s">
        <v>157</v>
      </c>
      <c r="E70" s="25">
        <v>147210</v>
      </c>
      <c r="F70" s="25">
        <v>103110</v>
      </c>
      <c r="G70" s="25"/>
      <c r="H70" s="26">
        <v>44100</v>
      </c>
    </row>
    <row r="71" spans="1:8" ht="12.75">
      <c r="A71" s="46" t="s">
        <v>140</v>
      </c>
      <c r="B71" s="40" t="s">
        <v>100</v>
      </c>
      <c r="C71" s="66" t="s">
        <v>216</v>
      </c>
      <c r="D71" s="24" t="s">
        <v>101</v>
      </c>
      <c r="E71" s="25">
        <v>851728</v>
      </c>
      <c r="F71" s="25">
        <v>601728</v>
      </c>
      <c r="G71" s="25"/>
      <c r="H71" s="26">
        <v>250000</v>
      </c>
    </row>
    <row r="72" spans="1:8" ht="12.75">
      <c r="A72" s="46" t="s">
        <v>141</v>
      </c>
      <c r="B72" s="40" t="s">
        <v>102</v>
      </c>
      <c r="C72" s="66" t="s">
        <v>217</v>
      </c>
      <c r="D72" s="36" t="s">
        <v>103</v>
      </c>
      <c r="E72" s="37">
        <v>89940</v>
      </c>
      <c r="F72" s="37">
        <v>62958</v>
      </c>
      <c r="G72" s="37"/>
      <c r="H72" s="39">
        <v>26982</v>
      </c>
    </row>
    <row r="73" spans="1:8" ht="12.75">
      <c r="A73" s="46" t="s">
        <v>142</v>
      </c>
      <c r="B73" s="40" t="s">
        <v>104</v>
      </c>
      <c r="C73" s="66"/>
      <c r="D73" s="32" t="s">
        <v>105</v>
      </c>
      <c r="E73" s="33">
        <v>792430</v>
      </c>
      <c r="F73" s="33">
        <v>396215</v>
      </c>
      <c r="G73" s="33">
        <v>158486</v>
      </c>
      <c r="H73" s="34">
        <v>237729</v>
      </c>
    </row>
    <row r="74" spans="1:8" ht="12.75">
      <c r="A74" s="53" t="s">
        <v>143</v>
      </c>
      <c r="B74" s="40" t="s">
        <v>115</v>
      </c>
      <c r="C74" s="66" t="s">
        <v>218</v>
      </c>
      <c r="D74" s="36" t="s">
        <v>164</v>
      </c>
      <c r="E74" s="37">
        <v>423219</v>
      </c>
      <c r="F74" s="37">
        <v>211619</v>
      </c>
      <c r="G74" s="37">
        <v>84640</v>
      </c>
      <c r="H74" s="39">
        <v>126960</v>
      </c>
    </row>
    <row r="75" spans="1:8" ht="12.75">
      <c r="A75" s="41"/>
      <c r="B75" s="42" t="s">
        <v>106</v>
      </c>
      <c r="C75" s="65"/>
      <c r="D75" s="43"/>
      <c r="E75" s="44"/>
      <c r="F75" s="44"/>
      <c r="G75" s="44"/>
      <c r="H75" s="45"/>
    </row>
    <row r="76" spans="1:8" ht="12.75">
      <c r="A76" s="46" t="s">
        <v>8</v>
      </c>
      <c r="B76" s="52" t="s">
        <v>107</v>
      </c>
      <c r="C76" s="66" t="s">
        <v>221</v>
      </c>
      <c r="D76" s="49" t="s">
        <v>108</v>
      </c>
      <c r="E76" s="25">
        <v>61610</v>
      </c>
      <c r="F76" s="25">
        <v>43127</v>
      </c>
      <c r="G76" s="25"/>
      <c r="H76" s="26">
        <v>18483</v>
      </c>
    </row>
    <row r="77" spans="1:8" ht="12.75">
      <c r="A77" s="46" t="s">
        <v>86</v>
      </c>
      <c r="B77" s="52" t="s">
        <v>109</v>
      </c>
      <c r="C77" s="66" t="s">
        <v>222</v>
      </c>
      <c r="D77" s="49" t="s">
        <v>110</v>
      </c>
      <c r="E77" s="25">
        <v>711967</v>
      </c>
      <c r="F77" s="25">
        <v>498967</v>
      </c>
      <c r="G77" s="25"/>
      <c r="H77" s="26">
        <v>213000</v>
      </c>
    </row>
    <row r="78" spans="1:8" ht="12.75">
      <c r="A78" s="46" t="s">
        <v>138</v>
      </c>
      <c r="B78" s="40" t="s">
        <v>111</v>
      </c>
      <c r="C78" s="66"/>
      <c r="D78" s="24" t="s">
        <v>112</v>
      </c>
      <c r="E78" s="25">
        <v>678000</v>
      </c>
      <c r="F78" s="25">
        <v>333800</v>
      </c>
      <c r="G78" s="25">
        <v>140800</v>
      </c>
      <c r="H78" s="26">
        <v>203400</v>
      </c>
    </row>
    <row r="79" spans="1:8" ht="12.75">
      <c r="A79" s="46" t="s">
        <v>139</v>
      </c>
      <c r="B79" s="40" t="s">
        <v>113</v>
      </c>
      <c r="C79" s="66"/>
      <c r="D79" s="24" t="s">
        <v>114</v>
      </c>
      <c r="E79" s="25">
        <v>833379</v>
      </c>
      <c r="F79" s="25">
        <v>416703</v>
      </c>
      <c r="G79" s="25">
        <v>166676</v>
      </c>
      <c r="H79" s="26">
        <v>250000</v>
      </c>
    </row>
    <row r="80" spans="1:8" ht="12.75">
      <c r="A80" s="46" t="s">
        <v>140</v>
      </c>
      <c r="B80" s="40" t="s">
        <v>115</v>
      </c>
      <c r="C80" s="66" t="s">
        <v>223</v>
      </c>
      <c r="D80" s="24" t="s">
        <v>116</v>
      </c>
      <c r="E80" s="25">
        <v>816351</v>
      </c>
      <c r="F80" s="25">
        <v>408351</v>
      </c>
      <c r="G80" s="25">
        <v>164000</v>
      </c>
      <c r="H80" s="26">
        <v>244000</v>
      </c>
    </row>
    <row r="81" spans="1:8" ht="12.75">
      <c r="A81" s="46" t="s">
        <v>141</v>
      </c>
      <c r="B81" s="40" t="s">
        <v>230</v>
      </c>
      <c r="C81" s="66"/>
      <c r="D81" s="24" t="s">
        <v>117</v>
      </c>
      <c r="E81" s="25">
        <v>748000</v>
      </c>
      <c r="F81" s="25">
        <v>352400</v>
      </c>
      <c r="G81" s="25">
        <v>171360</v>
      </c>
      <c r="H81" s="26">
        <v>224240</v>
      </c>
    </row>
    <row r="82" spans="1:8" ht="12.75">
      <c r="A82" s="46" t="s">
        <v>142</v>
      </c>
      <c r="B82" s="40" t="s">
        <v>118</v>
      </c>
      <c r="C82" s="66" t="s">
        <v>224</v>
      </c>
      <c r="D82" s="24" t="s">
        <v>119</v>
      </c>
      <c r="E82" s="25">
        <v>100171</v>
      </c>
      <c r="F82" s="25">
        <v>70120</v>
      </c>
      <c r="G82" s="25"/>
      <c r="H82" s="26">
        <v>30051</v>
      </c>
    </row>
    <row r="83" spans="1:8" ht="12.75">
      <c r="A83" s="46" t="s">
        <v>143</v>
      </c>
      <c r="B83" s="40" t="s">
        <v>118</v>
      </c>
      <c r="C83" s="66" t="s">
        <v>224</v>
      </c>
      <c r="D83" s="24" t="s">
        <v>120</v>
      </c>
      <c r="E83" s="25">
        <v>150158</v>
      </c>
      <c r="F83" s="25">
        <v>105111</v>
      </c>
      <c r="G83" s="25"/>
      <c r="H83" s="26">
        <v>45047</v>
      </c>
    </row>
    <row r="84" spans="1:8" ht="12.75">
      <c r="A84" s="46" t="s">
        <v>144</v>
      </c>
      <c r="B84" s="40" t="s">
        <v>118</v>
      </c>
      <c r="C84" s="66" t="s">
        <v>224</v>
      </c>
      <c r="D84" s="24" t="s">
        <v>121</v>
      </c>
      <c r="E84" s="25">
        <v>446147</v>
      </c>
      <c r="F84" s="25">
        <v>312303</v>
      </c>
      <c r="G84" s="25"/>
      <c r="H84" s="26">
        <v>133844</v>
      </c>
    </row>
    <row r="85" spans="1:8" ht="12.75">
      <c r="A85" s="46" t="s">
        <v>145</v>
      </c>
      <c r="B85" s="40" t="s">
        <v>118</v>
      </c>
      <c r="C85" s="66" t="s">
        <v>224</v>
      </c>
      <c r="D85" s="24" t="s">
        <v>122</v>
      </c>
      <c r="E85" s="25">
        <v>80000</v>
      </c>
      <c r="F85" s="25">
        <v>56000</v>
      </c>
      <c r="G85" s="25"/>
      <c r="H85" s="26">
        <v>24000</v>
      </c>
    </row>
    <row r="86" spans="1:8" ht="12.75">
      <c r="A86" s="46" t="s">
        <v>146</v>
      </c>
      <c r="B86" s="40" t="s">
        <v>118</v>
      </c>
      <c r="C86" s="66" t="s">
        <v>224</v>
      </c>
      <c r="D86" s="24" t="s">
        <v>123</v>
      </c>
      <c r="E86" s="25">
        <v>200000</v>
      </c>
      <c r="F86" s="25">
        <v>140000</v>
      </c>
      <c r="G86" s="25"/>
      <c r="H86" s="26">
        <v>60000</v>
      </c>
    </row>
    <row r="87" spans="1:8" ht="12.75">
      <c r="A87" s="46" t="s">
        <v>147</v>
      </c>
      <c r="B87" s="40" t="s">
        <v>124</v>
      </c>
      <c r="C87" s="66" t="s">
        <v>225</v>
      </c>
      <c r="D87" s="36" t="s">
        <v>125</v>
      </c>
      <c r="E87" s="37">
        <v>157000</v>
      </c>
      <c r="F87" s="37">
        <v>109900</v>
      </c>
      <c r="G87" s="37"/>
      <c r="H87" s="39">
        <v>47100</v>
      </c>
    </row>
    <row r="88" spans="1:8" ht="12.75">
      <c r="A88" s="41"/>
      <c r="B88" s="42" t="s">
        <v>126</v>
      </c>
      <c r="C88" s="65"/>
      <c r="D88" s="43"/>
      <c r="E88" s="44"/>
      <c r="F88" s="44"/>
      <c r="G88" s="44"/>
      <c r="H88" s="45"/>
    </row>
    <row r="89" spans="1:8" ht="12.75">
      <c r="A89" s="46" t="s">
        <v>8</v>
      </c>
      <c r="B89" s="40" t="s">
        <v>127</v>
      </c>
      <c r="C89" s="68" t="s">
        <v>226</v>
      </c>
      <c r="D89" s="24" t="s">
        <v>128</v>
      </c>
      <c r="E89" s="25">
        <v>156932</v>
      </c>
      <c r="F89" s="25">
        <v>109852</v>
      </c>
      <c r="G89" s="25"/>
      <c r="H89" s="26">
        <v>47080</v>
      </c>
    </row>
    <row r="90" spans="1:8" ht="12.75">
      <c r="A90" s="46" t="s">
        <v>86</v>
      </c>
      <c r="B90" s="40" t="s">
        <v>129</v>
      </c>
      <c r="C90" s="66"/>
      <c r="D90" s="36" t="s">
        <v>130</v>
      </c>
      <c r="E90" s="37">
        <v>834000</v>
      </c>
      <c r="F90" s="37">
        <v>417000</v>
      </c>
      <c r="G90" s="37">
        <v>167000</v>
      </c>
      <c r="H90" s="39">
        <v>250000</v>
      </c>
    </row>
    <row r="91" spans="1:8" ht="12.75">
      <c r="A91" s="46" t="s">
        <v>138</v>
      </c>
      <c r="B91" s="40" t="s">
        <v>131</v>
      </c>
      <c r="C91" s="66" t="s">
        <v>227</v>
      </c>
      <c r="D91" s="36" t="s">
        <v>132</v>
      </c>
      <c r="E91" s="37">
        <v>86170</v>
      </c>
      <c r="F91" s="37">
        <v>60319</v>
      </c>
      <c r="G91" s="37"/>
      <c r="H91" s="39">
        <v>25851</v>
      </c>
    </row>
    <row r="92" spans="1:8" ht="12.75">
      <c r="A92" s="46" t="s">
        <v>139</v>
      </c>
      <c r="B92" s="40" t="s">
        <v>131</v>
      </c>
      <c r="C92" s="66" t="s">
        <v>227</v>
      </c>
      <c r="D92" s="36" t="s">
        <v>133</v>
      </c>
      <c r="E92" s="37">
        <v>77595</v>
      </c>
      <c r="F92" s="37">
        <v>54317</v>
      </c>
      <c r="G92" s="37"/>
      <c r="H92" s="39">
        <v>23278</v>
      </c>
    </row>
    <row r="93" spans="1:8" ht="12.75">
      <c r="A93" s="46" t="s">
        <v>140</v>
      </c>
      <c r="B93" s="40" t="s">
        <v>134</v>
      </c>
      <c r="C93" s="66"/>
      <c r="D93" s="36" t="s">
        <v>229</v>
      </c>
      <c r="E93" s="37">
        <v>836000</v>
      </c>
      <c r="F93" s="37">
        <v>418000</v>
      </c>
      <c r="G93" s="37">
        <v>168000</v>
      </c>
      <c r="H93" s="39">
        <v>250000</v>
      </c>
    </row>
    <row r="94" spans="1:8" ht="12.75">
      <c r="A94" s="46" t="s">
        <v>141</v>
      </c>
      <c r="B94" s="40" t="s">
        <v>161</v>
      </c>
      <c r="C94" s="66" t="s">
        <v>174</v>
      </c>
      <c r="D94" s="36" t="s">
        <v>135</v>
      </c>
      <c r="E94" s="37">
        <v>836879</v>
      </c>
      <c r="F94" s="37">
        <v>419503</v>
      </c>
      <c r="G94" s="37">
        <v>167376</v>
      </c>
      <c r="H94" s="39">
        <v>250000</v>
      </c>
    </row>
    <row r="95" spans="1:8" ht="12.75">
      <c r="A95" s="46" t="s">
        <v>142</v>
      </c>
      <c r="B95" s="40" t="s">
        <v>136</v>
      </c>
      <c r="C95" s="66" t="s">
        <v>228</v>
      </c>
      <c r="D95" s="36" t="s">
        <v>137</v>
      </c>
      <c r="E95" s="37">
        <v>873245</v>
      </c>
      <c r="F95" s="37">
        <v>448245</v>
      </c>
      <c r="G95" s="37">
        <v>175000</v>
      </c>
      <c r="H95" s="39">
        <v>250000</v>
      </c>
    </row>
    <row r="96" spans="1:8" ht="12.75">
      <c r="A96" s="53"/>
      <c r="B96" s="38"/>
      <c r="C96" s="66"/>
      <c r="D96" s="38"/>
      <c r="E96" s="38"/>
      <c r="F96" s="38"/>
      <c r="G96" s="38"/>
      <c r="H96" s="54"/>
    </row>
    <row r="97" spans="1:8" ht="13.5" thickBot="1">
      <c r="A97" s="55"/>
      <c r="B97" s="56" t="s">
        <v>159</v>
      </c>
      <c r="C97" s="67"/>
      <c r="D97" s="56"/>
      <c r="E97" s="57">
        <f>SUM(E3:E96)</f>
        <v>60451068</v>
      </c>
      <c r="F97" s="57">
        <f>SUM(F3:F96)</f>
        <v>44893778</v>
      </c>
      <c r="G97" s="57">
        <f>SUM(G3:G95)</f>
        <v>4959220</v>
      </c>
      <c r="H97" s="58">
        <f>SUM(H3:H95)</f>
        <v>10598070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jakoubkova</cp:lastModifiedBy>
  <cp:lastPrinted>2006-03-08T14:01:08Z</cp:lastPrinted>
  <dcterms:created xsi:type="dcterms:W3CDTF">2006-02-23T13:34:16Z</dcterms:created>
  <dcterms:modified xsi:type="dcterms:W3CDTF">2006-03-16T08:02:32Z</dcterms:modified>
  <cp:category/>
  <cp:version/>
  <cp:contentType/>
  <cp:contentStatus/>
</cp:coreProperties>
</file>