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ZK-08-2005-06, př. 1" sheetId="1" r:id="rId1"/>
    <sheet name="schéma" sheetId="2" r:id="rId2"/>
  </sheets>
  <definedNames>
    <definedName name="_xlnm.Print_Titles" localSheetId="0">'ZK-08-2005-06, př. 1'!$1:$5</definedName>
  </definedNames>
  <calcPr fullCalcOnLoad="1"/>
</workbook>
</file>

<file path=xl/sharedStrings.xml><?xml version="1.0" encoding="utf-8"?>
<sst xmlns="http://schemas.openxmlformats.org/spreadsheetml/2006/main" count="179" uniqueCount="105">
  <si>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</si>
  <si>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</si>
  <si>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</si>
  <si>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</si>
  <si>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</si>
  <si>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</si>
  <si>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oddělení Sekretariátu Regionální rady Regionu soudržnosti NUTS II Jihovýchod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</si>
  <si>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</si>
  <si>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</si>
  <si>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</si>
  <si>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</si>
  <si>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</si>
  <si>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</si>
  <si>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</si>
  <si>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</si>
  <si>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</si>
  <si>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</si>
  <si>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</si>
  <si>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</si>
  <si>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</si>
  <si>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</si>
  <si>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</si>
  <si>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</si>
  <si>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</si>
  <si>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</si>
  <si>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</si>
  <si>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</si>
  <si>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</si>
  <si>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</si>
  <si>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</si>
  <si>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</si>
  <si>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</si>
  <si>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</si>
  <si>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</si>
  <si>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ekonom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</si>
  <si>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</si>
  <si>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</si>
  <si>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</si>
  <si>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</si>
  <si>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</si>
  <si>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</si>
  <si>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</si>
  <si>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</si>
  <si>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</si>
  <si>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</si>
  <si>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</si>
  <si>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</si>
  <si>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</si>
  <si>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</si>
  <si>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</si>
  <si>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</si>
  <si>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</si>
  <si>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</si>
  <si>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</si>
  <si>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</si>
  <si>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</si>
  <si>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</si>
  <si>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</si>
  <si>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</si>
  <si>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</si>
  <si>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</si>
  <si>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</si>
  <si>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</si>
  <si>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</si>
  <si>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</si>
  <si>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</si>
  <si>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</si>
  <si>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</si>
  <si>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</si>
  <si>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</si>
  <si>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</si>
  <si>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</si>
  <si>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</si>
  <si>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</si>
  <si>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</si>
  <si>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</si>
  <si>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</si>
  <si>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</si>
  <si>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</si>
  <si>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</si>
  <si>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</si>
  <si>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</si>
  <si>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</si>
  <si>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</si>
  <si>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</si>
  <si>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</si>
  <si>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</si>
  <si>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</si>
  <si>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</si>
  <si>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Organizační schéma</t>
  </si>
  <si>
    <t>Oddělení sekretariátu Regionální rady Regionu soudržnosti NUTS II Jihovýchod</t>
  </si>
  <si>
    <t>oddělení  pro řešení mimořádných situací</t>
  </si>
  <si>
    <t>oddělení kanceláře hejtmana</t>
  </si>
  <si>
    <t>oddělení organizační</t>
  </si>
  <si>
    <t>Odbor sekretariátu ředitele a</t>
  </si>
  <si>
    <t>krajského živnostenského úřadu</t>
  </si>
  <si>
    <t>Odbor lesního a vodního hospodářství</t>
  </si>
  <si>
    <t>a zemědělství</t>
  </si>
  <si>
    <t>Odbor územního plánování</t>
  </si>
  <si>
    <t>a stavebního řádu</t>
  </si>
  <si>
    <t>oddělení sociálních dávek a sociálně-právní ochrany dětí</t>
  </si>
  <si>
    <t>oddělení sociálních služeb</t>
  </si>
  <si>
    <t xml:space="preserve">Odbor dopravy a </t>
  </si>
  <si>
    <t>silničního hospodářství</t>
  </si>
  <si>
    <t>oddělení správy sítí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</si>
</sst>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9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7" xfId="0" applyBorder="1" applyAlignment="1">
      <alignment shrinkToFi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3" xfId="0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4" fillId="0" borderId="15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9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9" xfId="0" applyBorder="1" applyAlignment="1">
      <alignment vertical="top"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" fontId="6" fillId="0" borderId="16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9" xfId="0" applyFont="1" applyBorder="1" applyAlignment="1">
      <alignment wrapText="1"/>
    </xf>
    <xf numFmtId="1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shrinkToFi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left"/>
    </xf>
    <xf numFmtId="0" fontId="0" fillId="0" borderId="36" xfId="0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5" xfId="0" applyFont="1" applyBorder="1" applyAlignment="1">
      <alignment horizontal="left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1285875</xdr:colOff>
      <xdr:row>10</xdr:row>
      <xdr:rowOff>85725</xdr:rowOff>
    </xdr:from>
    <xdr:to>
      <xdr:col>5</xdr:col>
      <xdr:colOff>0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3457575" y="1800225"/>
          <a:ext cx="695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5</xdr:col>
      <xdr:colOff>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67100" y="1952625"/>
          <a:ext cx="685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676275</xdr:colOff>
      <xdr:row>11</xdr:row>
      <xdr:rowOff>66675</xdr:rowOff>
    </xdr:to>
    <xdr:sp>
      <xdr:nvSpPr>
        <xdr:cNvPr id="3" name="Line 3"/>
        <xdr:cNvSpPr>
          <a:spLocks/>
        </xdr:cNvSpPr>
      </xdr:nvSpPr>
      <xdr:spPr>
        <a:xfrm>
          <a:off x="3467100" y="19526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467100" y="2457450"/>
          <a:ext cx="685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467100" y="26289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16</xdr:row>
      <xdr:rowOff>0</xdr:rowOff>
    </xdr:from>
    <xdr:to>
      <xdr:col>5</xdr:col>
      <xdr:colOff>0</xdr:colOff>
      <xdr:row>16</xdr:row>
      <xdr:rowOff>76200</xdr:rowOff>
    </xdr:to>
    <xdr:sp>
      <xdr:nvSpPr>
        <xdr:cNvPr id="6" name="Line 6"/>
        <xdr:cNvSpPr>
          <a:spLocks/>
        </xdr:cNvSpPr>
      </xdr:nvSpPr>
      <xdr:spPr>
        <a:xfrm>
          <a:off x="3438525" y="2705100"/>
          <a:ext cx="7143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17</xdr:row>
      <xdr:rowOff>76200</xdr:rowOff>
    </xdr:to>
    <xdr:sp>
      <xdr:nvSpPr>
        <xdr:cNvPr id="7" name="Line 7"/>
        <xdr:cNvSpPr>
          <a:spLocks/>
        </xdr:cNvSpPr>
      </xdr:nvSpPr>
      <xdr:spPr>
        <a:xfrm>
          <a:off x="3457575" y="2714625"/>
          <a:ext cx="685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16</xdr:row>
      <xdr:rowOff>9525</xdr:rowOff>
    </xdr:from>
    <xdr:to>
      <xdr:col>4</xdr:col>
      <xdr:colOff>676275</xdr:colOff>
      <xdr:row>18</xdr:row>
      <xdr:rowOff>85725</xdr:rowOff>
    </xdr:to>
    <xdr:sp>
      <xdr:nvSpPr>
        <xdr:cNvPr id="8" name="Line 8"/>
        <xdr:cNvSpPr>
          <a:spLocks/>
        </xdr:cNvSpPr>
      </xdr:nvSpPr>
      <xdr:spPr>
        <a:xfrm>
          <a:off x="3457575" y="271462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20</xdr:row>
      <xdr:rowOff>95250</xdr:rowOff>
    </xdr:from>
    <xdr:to>
      <xdr:col>5</xdr:col>
      <xdr:colOff>0</xdr:colOff>
      <xdr:row>21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3457575" y="3457575"/>
          <a:ext cx="695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66675</xdr:rowOff>
    </xdr:from>
    <xdr:to>
      <xdr:col>5</xdr:col>
      <xdr:colOff>0</xdr:colOff>
      <xdr:row>21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3467100" y="3600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24</xdr:row>
      <xdr:rowOff>76200</xdr:rowOff>
    </xdr:to>
    <xdr:sp>
      <xdr:nvSpPr>
        <xdr:cNvPr id="11" name="AutoShape 11"/>
        <xdr:cNvSpPr>
          <a:spLocks/>
        </xdr:cNvSpPr>
      </xdr:nvSpPr>
      <xdr:spPr>
        <a:xfrm flipV="1">
          <a:off x="3467100" y="3952875"/>
          <a:ext cx="68580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19050</xdr:colOff>
      <xdr:row>24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3467100" y="4124325"/>
          <a:ext cx="704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24</xdr:row>
      <xdr:rowOff>95250</xdr:rowOff>
    </xdr:from>
    <xdr:to>
      <xdr:col>4</xdr:col>
      <xdr:colOff>676275</xdr:colOff>
      <xdr:row>25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3457575" y="4133850"/>
          <a:ext cx="68580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5</xdr:col>
      <xdr:colOff>0</xdr:colOff>
      <xdr:row>28</xdr:row>
      <xdr:rowOff>85725</xdr:rowOff>
    </xdr:to>
    <xdr:sp>
      <xdr:nvSpPr>
        <xdr:cNvPr id="14" name="Line 14"/>
        <xdr:cNvSpPr>
          <a:spLocks/>
        </xdr:cNvSpPr>
      </xdr:nvSpPr>
      <xdr:spPr>
        <a:xfrm flipV="1">
          <a:off x="3467100" y="462915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5</xdr:col>
      <xdr:colOff>0</xdr:colOff>
      <xdr:row>28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467100" y="48101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104775</xdr:rowOff>
    </xdr:from>
    <xdr:to>
      <xdr:col>4</xdr:col>
      <xdr:colOff>676275</xdr:colOff>
      <xdr:row>29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3467100" y="481012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676275</xdr:colOff>
      <xdr:row>32</xdr:row>
      <xdr:rowOff>66675</xdr:rowOff>
    </xdr:to>
    <xdr:sp>
      <xdr:nvSpPr>
        <xdr:cNvPr id="17" name="Line 17"/>
        <xdr:cNvSpPr>
          <a:spLocks/>
        </xdr:cNvSpPr>
      </xdr:nvSpPr>
      <xdr:spPr>
        <a:xfrm flipV="1">
          <a:off x="3467100" y="5286375"/>
          <a:ext cx="676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66675</xdr:rowOff>
    </xdr:from>
    <xdr:to>
      <xdr:col>4</xdr:col>
      <xdr:colOff>676275</xdr:colOff>
      <xdr:row>32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34671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76200</xdr:rowOff>
    </xdr:from>
    <xdr:to>
      <xdr:col>5</xdr:col>
      <xdr:colOff>0</xdr:colOff>
      <xdr:row>33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467100" y="54483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35</xdr:row>
      <xdr:rowOff>76200</xdr:rowOff>
    </xdr:from>
    <xdr:to>
      <xdr:col>4</xdr:col>
      <xdr:colOff>676275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457575" y="595312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4</xdr:col>
      <xdr:colOff>676275</xdr:colOff>
      <xdr:row>36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3467100" y="60483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38</xdr:row>
      <xdr:rowOff>85725</xdr:rowOff>
    </xdr:from>
    <xdr:to>
      <xdr:col>4</xdr:col>
      <xdr:colOff>676275</xdr:colOff>
      <xdr:row>38</xdr:row>
      <xdr:rowOff>152400</xdr:rowOff>
    </xdr:to>
    <xdr:sp>
      <xdr:nvSpPr>
        <xdr:cNvPr id="22" name="Line 22"/>
        <xdr:cNvSpPr>
          <a:spLocks/>
        </xdr:cNvSpPr>
      </xdr:nvSpPr>
      <xdr:spPr>
        <a:xfrm flipV="1">
          <a:off x="3457575" y="6467475"/>
          <a:ext cx="685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0</xdr:colOff>
      <xdr:row>39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3467100" y="655320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41</xdr:row>
      <xdr:rowOff>95250</xdr:rowOff>
    </xdr:from>
    <xdr:to>
      <xdr:col>4</xdr:col>
      <xdr:colOff>676275</xdr:colOff>
      <xdr:row>42</xdr:row>
      <xdr:rowOff>85725</xdr:rowOff>
    </xdr:to>
    <xdr:sp>
      <xdr:nvSpPr>
        <xdr:cNvPr id="24" name="Line 24"/>
        <xdr:cNvSpPr>
          <a:spLocks/>
        </xdr:cNvSpPr>
      </xdr:nvSpPr>
      <xdr:spPr>
        <a:xfrm flipV="1">
          <a:off x="3457575" y="6972300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42</xdr:row>
      <xdr:rowOff>85725</xdr:rowOff>
    </xdr:from>
    <xdr:to>
      <xdr:col>5</xdr:col>
      <xdr:colOff>19050</xdr:colOff>
      <xdr:row>42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3448050" y="71342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44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3467100" y="71342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46</xdr:row>
      <xdr:rowOff>95250</xdr:rowOff>
    </xdr:from>
    <xdr:to>
      <xdr:col>5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3476625" y="7800975"/>
          <a:ext cx="676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48</xdr:row>
      <xdr:rowOff>9525</xdr:rowOff>
    </xdr:from>
    <xdr:to>
      <xdr:col>4</xdr:col>
      <xdr:colOff>676275</xdr:colOff>
      <xdr:row>48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448050" y="80486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1247775</xdr:colOff>
      <xdr:row>47</xdr:row>
      <xdr:rowOff>152400</xdr:rowOff>
    </xdr:from>
    <xdr:to>
      <xdr:col>5</xdr:col>
      <xdr:colOff>0</xdr:colOff>
      <xdr:row>49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3419475" y="8029575"/>
          <a:ext cx="733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5</xdr:col>
      <xdr:colOff>0</xdr:colOff>
      <xdr:row>53</xdr:row>
      <xdr:rowOff>38100</xdr:rowOff>
    </xdr:to>
    <xdr:sp>
      <xdr:nvSpPr>
        <xdr:cNvPr id="30" name="Line 30"/>
        <xdr:cNvSpPr>
          <a:spLocks/>
        </xdr:cNvSpPr>
      </xdr:nvSpPr>
      <xdr:spPr>
        <a:xfrm flipV="1">
          <a:off x="3476625" y="862965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114300</xdr:rowOff>
    </xdr:from>
    <xdr:to>
      <xdr:col>4</xdr:col>
      <xdr:colOff>676275</xdr:colOff>
      <xdr:row>53</xdr:row>
      <xdr:rowOff>38100</xdr:rowOff>
    </xdr:to>
    <xdr:sp>
      <xdr:nvSpPr>
        <xdr:cNvPr id="31" name="Line 31"/>
        <xdr:cNvSpPr>
          <a:spLocks/>
        </xdr:cNvSpPr>
      </xdr:nvSpPr>
      <xdr:spPr>
        <a:xfrm flipV="1">
          <a:off x="3467100" y="88106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53</xdr:row>
      <xdr:rowOff>57150</xdr:rowOff>
    </xdr:from>
    <xdr:to>
      <xdr:col>5</xdr:col>
      <xdr:colOff>9525</xdr:colOff>
      <xdr:row>53</xdr:row>
      <xdr:rowOff>133350</xdr:rowOff>
    </xdr:to>
    <xdr:sp>
      <xdr:nvSpPr>
        <xdr:cNvPr id="32" name="Line 32"/>
        <xdr:cNvSpPr>
          <a:spLocks/>
        </xdr:cNvSpPr>
      </xdr:nvSpPr>
      <xdr:spPr>
        <a:xfrm>
          <a:off x="3476625" y="892492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76200</xdr:rowOff>
    </xdr:from>
    <xdr:to>
      <xdr:col>5</xdr:col>
      <xdr:colOff>0</xdr:colOff>
      <xdr:row>54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467100" y="89439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85725</xdr:rowOff>
    </xdr:from>
    <xdr:to>
      <xdr:col>5</xdr:col>
      <xdr:colOff>0</xdr:colOff>
      <xdr:row>57</xdr:row>
      <xdr:rowOff>57150</xdr:rowOff>
    </xdr:to>
    <xdr:sp>
      <xdr:nvSpPr>
        <xdr:cNvPr id="34" name="Line 34"/>
        <xdr:cNvSpPr>
          <a:spLocks/>
        </xdr:cNvSpPr>
      </xdr:nvSpPr>
      <xdr:spPr>
        <a:xfrm flipV="1">
          <a:off x="3467100" y="94488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76200</xdr:rowOff>
    </xdr:from>
    <xdr:to>
      <xdr:col>5</xdr:col>
      <xdr:colOff>28575</xdr:colOff>
      <xdr:row>57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3467100" y="96107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57</xdr:row>
      <xdr:rowOff>85725</xdr:rowOff>
    </xdr:from>
    <xdr:to>
      <xdr:col>4</xdr:col>
      <xdr:colOff>676275</xdr:colOff>
      <xdr:row>58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457575" y="9620250"/>
          <a:ext cx="685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5</xdr:col>
      <xdr:colOff>9525</xdr:colOff>
      <xdr:row>62</xdr:row>
      <xdr:rowOff>85725</xdr:rowOff>
    </xdr:to>
    <xdr:sp>
      <xdr:nvSpPr>
        <xdr:cNvPr id="37" name="Line 37"/>
        <xdr:cNvSpPr>
          <a:spLocks/>
        </xdr:cNvSpPr>
      </xdr:nvSpPr>
      <xdr:spPr>
        <a:xfrm flipV="1">
          <a:off x="3467100" y="10115550"/>
          <a:ext cx="695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114300</xdr:rowOff>
    </xdr:from>
    <xdr:to>
      <xdr:col>4</xdr:col>
      <xdr:colOff>676275</xdr:colOff>
      <xdr:row>62</xdr:row>
      <xdr:rowOff>85725</xdr:rowOff>
    </xdr:to>
    <xdr:sp>
      <xdr:nvSpPr>
        <xdr:cNvPr id="38" name="Line 38"/>
        <xdr:cNvSpPr>
          <a:spLocks/>
        </xdr:cNvSpPr>
      </xdr:nvSpPr>
      <xdr:spPr>
        <a:xfrm flipV="1">
          <a:off x="3467100" y="10306050"/>
          <a:ext cx="6762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95250</xdr:rowOff>
    </xdr:from>
    <xdr:to>
      <xdr:col>5</xdr:col>
      <xdr:colOff>0</xdr:colOff>
      <xdr:row>62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3467100" y="10458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62</xdr:row>
      <xdr:rowOff>104775</xdr:rowOff>
    </xdr:from>
    <xdr:to>
      <xdr:col>5</xdr:col>
      <xdr:colOff>9525</xdr:colOff>
      <xdr:row>63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457575" y="104679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104775</xdr:rowOff>
    </xdr:from>
    <xdr:to>
      <xdr:col>5</xdr:col>
      <xdr:colOff>0</xdr:colOff>
      <xdr:row>64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3476625" y="10467975"/>
          <a:ext cx="676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1276350</xdr:colOff>
      <xdr:row>67</xdr:row>
      <xdr:rowOff>57150</xdr:rowOff>
    </xdr:from>
    <xdr:to>
      <xdr:col>5</xdr:col>
      <xdr:colOff>0</xdr:colOff>
      <xdr:row>67</xdr:row>
      <xdr:rowOff>95250</xdr:rowOff>
    </xdr:to>
    <xdr:sp>
      <xdr:nvSpPr>
        <xdr:cNvPr id="42" name="Line 42"/>
        <xdr:cNvSpPr>
          <a:spLocks/>
        </xdr:cNvSpPr>
      </xdr:nvSpPr>
      <xdr:spPr>
        <a:xfrm flipV="1">
          <a:off x="3448050" y="11249025"/>
          <a:ext cx="7048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67</xdr:row>
      <xdr:rowOff>85725</xdr:rowOff>
    </xdr:from>
    <xdr:to>
      <xdr:col>4</xdr:col>
      <xdr:colOff>676275</xdr:colOff>
      <xdr:row>68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3457575" y="11277600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</xdr:row>
      <xdr:rowOff>161925</xdr:rowOff>
    </xdr:from>
    <xdr:to>
      <xdr:col>0</xdr:col>
      <xdr:colOff>381000</xdr:colOff>
      <xdr:row>67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3850" y="495300"/>
          <a:ext cx="57150" cy="1078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6</xdr:row>
      <xdr:rowOff>104775</xdr:rowOff>
    </xdr:from>
    <xdr:to>
      <xdr:col>0</xdr:col>
      <xdr:colOff>752475</xdr:colOff>
      <xdr:row>6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333375" y="11144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11</xdr:row>
      <xdr:rowOff>66675</xdr:rowOff>
    </xdr:from>
    <xdr:to>
      <xdr:col>1</xdr:col>
      <xdr:colOff>0</xdr:colOff>
      <xdr:row>11</xdr:row>
      <xdr:rowOff>66675</xdr:rowOff>
    </xdr:to>
    <xdr:sp>
      <xdr:nvSpPr>
        <xdr:cNvPr id="46" name="Line 46"/>
        <xdr:cNvSpPr>
          <a:spLocks/>
        </xdr:cNvSpPr>
      </xdr:nvSpPr>
      <xdr:spPr>
        <a:xfrm>
          <a:off x="333375" y="1952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66675</xdr:rowOff>
    </xdr:from>
    <xdr:to>
      <xdr:col>1</xdr:col>
      <xdr:colOff>0</xdr:colOff>
      <xdr:row>8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333375" y="1447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152400</xdr:rowOff>
    </xdr:from>
    <xdr:to>
      <xdr:col>1</xdr:col>
      <xdr:colOff>9525</xdr:colOff>
      <xdr:row>15</xdr:row>
      <xdr:rowOff>152400</xdr:rowOff>
    </xdr:to>
    <xdr:sp>
      <xdr:nvSpPr>
        <xdr:cNvPr id="48" name="Line 48"/>
        <xdr:cNvSpPr>
          <a:spLocks/>
        </xdr:cNvSpPr>
      </xdr:nvSpPr>
      <xdr:spPr>
        <a:xfrm>
          <a:off x="323850" y="26955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85725</xdr:rowOff>
    </xdr:from>
    <xdr:to>
      <xdr:col>0</xdr:col>
      <xdr:colOff>762000</xdr:colOff>
      <xdr:row>21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33375" y="3619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24</xdr:row>
      <xdr:rowOff>76200</xdr:rowOff>
    </xdr:from>
    <xdr:to>
      <xdr:col>0</xdr:col>
      <xdr:colOff>762000</xdr:colOff>
      <xdr:row>24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323850" y="41148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28</xdr:row>
      <xdr:rowOff>95250</xdr:rowOff>
    </xdr:from>
    <xdr:to>
      <xdr:col>1</xdr:col>
      <xdr:colOff>0</xdr:colOff>
      <xdr:row>28</xdr:row>
      <xdr:rowOff>95250</xdr:rowOff>
    </xdr:to>
    <xdr:sp>
      <xdr:nvSpPr>
        <xdr:cNvPr id="51" name="Line 51"/>
        <xdr:cNvSpPr>
          <a:spLocks/>
        </xdr:cNvSpPr>
      </xdr:nvSpPr>
      <xdr:spPr>
        <a:xfrm>
          <a:off x="352425" y="4800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32</xdr:row>
      <xdr:rowOff>142875</xdr:rowOff>
    </xdr:from>
    <xdr:to>
      <xdr:col>0</xdr:col>
      <xdr:colOff>762000</xdr:colOff>
      <xdr:row>32</xdr:row>
      <xdr:rowOff>142875</xdr:rowOff>
    </xdr:to>
    <xdr:sp>
      <xdr:nvSpPr>
        <xdr:cNvPr id="52" name="Line 52"/>
        <xdr:cNvSpPr>
          <a:spLocks/>
        </xdr:cNvSpPr>
      </xdr:nvSpPr>
      <xdr:spPr>
        <a:xfrm>
          <a:off x="333375" y="5514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36</xdr:row>
      <xdr:rowOff>9525</xdr:rowOff>
    </xdr:from>
    <xdr:to>
      <xdr:col>0</xdr:col>
      <xdr:colOff>762000</xdr:colOff>
      <xdr:row>36</xdr:row>
      <xdr:rowOff>9525</xdr:rowOff>
    </xdr:to>
    <xdr:sp>
      <xdr:nvSpPr>
        <xdr:cNvPr id="53" name="Line 53"/>
        <xdr:cNvSpPr>
          <a:spLocks/>
        </xdr:cNvSpPr>
      </xdr:nvSpPr>
      <xdr:spPr>
        <a:xfrm>
          <a:off x="352425" y="6048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85725</xdr:rowOff>
    </xdr:from>
    <xdr:to>
      <xdr:col>1</xdr:col>
      <xdr:colOff>9525</xdr:colOff>
      <xdr:row>38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352425" y="6467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95250</xdr:rowOff>
    </xdr:from>
    <xdr:to>
      <xdr:col>0</xdr:col>
      <xdr:colOff>742950</xdr:colOff>
      <xdr:row>42</xdr:row>
      <xdr:rowOff>95250</xdr:rowOff>
    </xdr:to>
    <xdr:sp>
      <xdr:nvSpPr>
        <xdr:cNvPr id="55" name="Line 55"/>
        <xdr:cNvSpPr>
          <a:spLocks/>
        </xdr:cNvSpPr>
      </xdr:nvSpPr>
      <xdr:spPr>
        <a:xfrm>
          <a:off x="371475" y="7143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48</xdr:row>
      <xdr:rowOff>19050</xdr:rowOff>
    </xdr:from>
    <xdr:to>
      <xdr:col>1</xdr:col>
      <xdr:colOff>9525</xdr:colOff>
      <xdr:row>48</xdr:row>
      <xdr:rowOff>19050</xdr:rowOff>
    </xdr:to>
    <xdr:sp>
      <xdr:nvSpPr>
        <xdr:cNvPr id="56" name="Line 56"/>
        <xdr:cNvSpPr>
          <a:spLocks/>
        </xdr:cNvSpPr>
      </xdr:nvSpPr>
      <xdr:spPr>
        <a:xfrm>
          <a:off x="371475" y="80581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53</xdr:row>
      <xdr:rowOff>95250</xdr:rowOff>
    </xdr:from>
    <xdr:to>
      <xdr:col>0</xdr:col>
      <xdr:colOff>723900</xdr:colOff>
      <xdr:row>53</xdr:row>
      <xdr:rowOff>95250</xdr:rowOff>
    </xdr:to>
    <xdr:sp>
      <xdr:nvSpPr>
        <xdr:cNvPr id="57" name="Line 57"/>
        <xdr:cNvSpPr>
          <a:spLocks/>
        </xdr:cNvSpPr>
      </xdr:nvSpPr>
      <xdr:spPr>
        <a:xfrm>
          <a:off x="371475" y="8963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371475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371475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62</xdr:row>
      <xdr:rowOff>95250</xdr:rowOff>
    </xdr:from>
    <xdr:to>
      <xdr:col>1</xdr:col>
      <xdr:colOff>0</xdr:colOff>
      <xdr:row>62</xdr:row>
      <xdr:rowOff>95250</xdr:rowOff>
    </xdr:to>
    <xdr:sp>
      <xdr:nvSpPr>
        <xdr:cNvPr id="59" name="Line 59"/>
        <xdr:cNvSpPr>
          <a:spLocks/>
        </xdr:cNvSpPr>
      </xdr:nvSpPr>
      <xdr:spPr>
        <a:xfrm>
          <a:off x="381000" y="10458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67</xdr:row>
      <xdr:rowOff>95250</xdr:rowOff>
    </xdr:from>
    <xdr:to>
      <xdr:col>0</xdr:col>
      <xdr:colOff>752475</xdr:colOff>
      <xdr:row>67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381000" y="112871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1266825</xdr:colOff>
      <xdr:row>47</xdr:row>
      <xdr:rowOff>85725</xdr:rowOff>
    </xdr:from>
    <xdr:to>
      <xdr:col>4</xdr:col>
      <xdr:colOff>676275</xdr:colOff>
      <xdr:row>48</xdr:row>
      <xdr:rowOff>19050</xdr:rowOff>
    </xdr:to>
    <xdr:sp>
      <xdr:nvSpPr>
        <xdr:cNvPr id="61" name="Line 61"/>
        <xdr:cNvSpPr>
          <a:spLocks/>
        </xdr:cNvSpPr>
      </xdr:nvSpPr>
      <xdr:spPr>
        <a:xfrm flipV="1">
          <a:off x="3438525" y="7962900"/>
          <a:ext cx="704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85725</xdr:rowOff>
    </xdr:from>
    <xdr:to>
      <xdr:col>5</xdr:col>
      <xdr:colOff>0</xdr:colOff>
      <xdr:row>43</xdr:row>
      <xdr:rowOff>104775</xdr:rowOff>
    </xdr:to>
    <xdr:sp>
      <xdr:nvSpPr>
        <xdr:cNvPr id="62" name="Line 62"/>
        <xdr:cNvSpPr>
          <a:spLocks/>
        </xdr:cNvSpPr>
      </xdr:nvSpPr>
      <xdr:spPr>
        <a:xfrm>
          <a:off x="3467100" y="71342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333375</xdr:colOff>
      <xdr:row>3</xdr:row>
      <xdr:rowOff>104775</xdr:rowOff>
    </xdr:from>
    <xdr:to>
      <xdr:col>0</xdr:col>
      <xdr:colOff>752475</xdr:colOff>
      <xdr:row>3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333375" y="609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66</xdr:row>
      <xdr:rowOff>85725</xdr:rowOff>
    </xdr:from>
    <xdr:to>
      <xdr:col>5</xdr:col>
      <xdr:colOff>28575</xdr:colOff>
      <xdr:row>67</xdr:row>
      <xdr:rowOff>95250</xdr:rowOff>
    </xdr:to>
    <xdr:sp>
      <xdr:nvSpPr>
        <xdr:cNvPr id="64" name="Line 64"/>
        <xdr:cNvSpPr>
          <a:spLocks/>
        </xdr:cNvSpPr>
      </xdr:nvSpPr>
      <xdr:spPr>
        <a:xfrm flipV="1">
          <a:off x="3476625" y="11106150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1285875</xdr:colOff>
      <xdr:row>8</xdr:row>
      <xdr:rowOff>85725</xdr:rowOff>
    </xdr:from>
    <xdr:to>
      <xdr:col>4</xdr:col>
      <xdr:colOff>676275</xdr:colOff>
      <xdr:row>8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3457575" y="1466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E14" sqref="E14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9" t="s">
        <v>0</v>
      </c>
      <c r="B1" s="99"/>
      <c r="C1" s="99"/>
    </row>
    <row r="2" spans="1:3" ht="13.5" thickBot="1">
      <c r="A2" s="100"/>
      <c r="B2" s="101"/>
      <c r="C2" s="101"/>
    </row>
    <row r="3" spans="1:3" ht="14.25" thickBot="1" thickTop="1">
      <c r="A3" s="102" t="s">
        <v>1</v>
      </c>
      <c r="B3" s="105" t="s">
        <v>2</v>
      </c>
      <c r="C3" s="106"/>
    </row>
    <row r="4" spans="1:3" ht="12.75">
      <c r="A4" s="103"/>
      <c r="B4" s="1" t="s">
        <v>3</v>
      </c>
      <c r="C4" s="2" t="s">
        <v>4</v>
      </c>
    </row>
    <row r="5" spans="1:3" ht="13.5" thickBot="1">
      <c r="A5" s="104"/>
      <c r="B5" s="3">
        <v>38596</v>
      </c>
      <c r="C5" s="3">
        <v>38657</v>
      </c>
    </row>
    <row r="6" spans="1:3" ht="13.5" thickBot="1">
      <c r="A6" s="4" t="s">
        <v>5</v>
      </c>
      <c r="B6" s="5">
        <v>1</v>
      </c>
      <c r="C6" s="6">
        <v>1</v>
      </c>
    </row>
    <row r="7" spans="1:3" ht="39" thickBot="1">
      <c r="A7" s="7" t="s">
        <v>6</v>
      </c>
      <c r="B7" s="8">
        <v>6</v>
      </c>
      <c r="C7" s="8">
        <v>5</v>
      </c>
    </row>
    <row r="8" spans="1:3" ht="13.5" thickBot="1">
      <c r="A8" s="4" t="s">
        <v>7</v>
      </c>
      <c r="B8" s="5">
        <v>1</v>
      </c>
      <c r="C8" s="6">
        <v>1</v>
      </c>
    </row>
    <row r="9" spans="1:3" ht="13.5" thickBot="1">
      <c r="A9" s="9" t="s">
        <v>8</v>
      </c>
      <c r="B9" s="5">
        <f>SUM(B10:B12)</f>
        <v>5</v>
      </c>
      <c r="C9" s="6">
        <f>SUM(C10:C12)</f>
        <v>5</v>
      </c>
    </row>
    <row r="10" spans="1:3" ht="12.75">
      <c r="A10" s="10" t="s">
        <v>9</v>
      </c>
      <c r="B10" s="11">
        <v>1</v>
      </c>
      <c r="C10" s="11">
        <v>1</v>
      </c>
    </row>
    <row r="11" spans="1:3" ht="12.75">
      <c r="A11" s="10" t="s">
        <v>10</v>
      </c>
      <c r="B11" s="12">
        <v>3</v>
      </c>
      <c r="C11" s="13">
        <v>3</v>
      </c>
    </row>
    <row r="12" spans="1:3" ht="13.5" thickBot="1">
      <c r="A12" s="14" t="s">
        <v>11</v>
      </c>
      <c r="B12" s="15">
        <v>1</v>
      </c>
      <c r="C12" s="16">
        <v>1</v>
      </c>
    </row>
    <row r="13" spans="1:3" ht="12.75">
      <c r="A13" s="17" t="s">
        <v>12</v>
      </c>
      <c r="B13" s="18">
        <f>SUM(B14:B19)</f>
        <v>26</v>
      </c>
      <c r="C13" s="19">
        <f>SUM(C14:C19)</f>
        <v>25</v>
      </c>
    </row>
    <row r="14" spans="1:3" ht="12.75">
      <c r="A14" s="20" t="s">
        <v>9</v>
      </c>
      <c r="B14" s="21">
        <v>1</v>
      </c>
      <c r="C14" s="11">
        <v>1</v>
      </c>
    </row>
    <row r="15" spans="1:3" ht="12.75">
      <c r="A15" s="20" t="s">
        <v>13</v>
      </c>
      <c r="B15" s="21">
        <v>1</v>
      </c>
      <c r="C15" s="11">
        <v>0</v>
      </c>
    </row>
    <row r="16" spans="1:3" ht="12.75">
      <c r="A16" s="20" t="s">
        <v>14</v>
      </c>
      <c r="B16" s="21">
        <v>1</v>
      </c>
      <c r="C16" s="11">
        <v>1</v>
      </c>
    </row>
    <row r="17" spans="1:3" ht="12.75">
      <c r="A17" s="22" t="s">
        <v>15</v>
      </c>
      <c r="B17" s="23">
        <v>4</v>
      </c>
      <c r="C17" s="24">
        <v>4</v>
      </c>
    </row>
    <row r="18" spans="1:3" ht="12.75">
      <c r="A18" s="25" t="s">
        <v>16</v>
      </c>
      <c r="B18" s="23">
        <v>4</v>
      </c>
      <c r="C18" s="24">
        <v>4</v>
      </c>
    </row>
    <row r="19" spans="1:3" ht="13.5" thickBot="1">
      <c r="A19" s="26" t="s">
        <v>17</v>
      </c>
      <c r="B19" s="27">
        <v>15</v>
      </c>
      <c r="C19" s="28">
        <v>15</v>
      </c>
    </row>
    <row r="20" spans="1:3" ht="25.5">
      <c r="A20" s="17" t="s">
        <v>18</v>
      </c>
      <c r="B20" s="18">
        <f>SUM(B21:B27)</f>
        <v>45</v>
      </c>
      <c r="C20" s="19">
        <f>SUM(C21:C27)</f>
        <v>44</v>
      </c>
    </row>
    <row r="21" spans="1:3" ht="12.75">
      <c r="A21" s="20" t="s">
        <v>9</v>
      </c>
      <c r="B21" s="21">
        <v>1</v>
      </c>
      <c r="C21" s="11">
        <v>1</v>
      </c>
    </row>
    <row r="22" spans="1:3" ht="12.75">
      <c r="A22" s="29" t="s">
        <v>19</v>
      </c>
      <c r="B22" s="23">
        <v>2</v>
      </c>
      <c r="C22" s="24">
        <v>2</v>
      </c>
    </row>
    <row r="23" spans="1:3" ht="12.75">
      <c r="A23" s="30" t="s">
        <v>20</v>
      </c>
      <c r="B23" s="23">
        <v>6</v>
      </c>
      <c r="C23" s="24">
        <v>6</v>
      </c>
    </row>
    <row r="24" spans="1:3" ht="12.75">
      <c r="A24" s="31" t="s">
        <v>21</v>
      </c>
      <c r="B24" s="32">
        <v>6</v>
      </c>
      <c r="C24" s="24">
        <v>6</v>
      </c>
    </row>
    <row r="25" spans="1:3" ht="12.75">
      <c r="A25" s="33" t="s">
        <v>22</v>
      </c>
      <c r="B25" s="23">
        <v>11</v>
      </c>
      <c r="C25" s="24">
        <v>11</v>
      </c>
    </row>
    <row r="26" spans="1:3" ht="12.75">
      <c r="A26" s="34" t="s">
        <v>23</v>
      </c>
      <c r="B26" s="35">
        <v>12</v>
      </c>
      <c r="C26" s="8">
        <v>12</v>
      </c>
    </row>
    <row r="27" spans="1:3" ht="23.25" customHeight="1" thickBot="1">
      <c r="A27" s="36" t="s">
        <v>24</v>
      </c>
      <c r="B27" s="27">
        <v>7</v>
      </c>
      <c r="C27" s="28">
        <v>6</v>
      </c>
    </row>
    <row r="28" spans="1:3" ht="12.75">
      <c r="A28" s="37" t="s">
        <v>25</v>
      </c>
      <c r="B28" s="18">
        <f>SUM(B29:B36)</f>
        <v>38</v>
      </c>
      <c r="C28" s="19">
        <f>SUM(C29:C36)</f>
        <v>37</v>
      </c>
    </row>
    <row r="29" spans="1:3" ht="12.75">
      <c r="A29" s="20" t="s">
        <v>9</v>
      </c>
      <c r="B29" s="21">
        <v>1</v>
      </c>
      <c r="C29" s="11">
        <v>1</v>
      </c>
    </row>
    <row r="30" spans="1:3" ht="12.75">
      <c r="A30" s="38" t="s">
        <v>26</v>
      </c>
      <c r="B30" s="23">
        <v>2</v>
      </c>
      <c r="C30" s="24">
        <v>2</v>
      </c>
    </row>
    <row r="31" spans="1:3" ht="12.75">
      <c r="A31" s="33" t="s">
        <v>27</v>
      </c>
      <c r="B31" s="23">
        <v>10</v>
      </c>
      <c r="C31" s="24">
        <v>10</v>
      </c>
    </row>
    <row r="32" spans="1:3" ht="12.75">
      <c r="A32" s="39" t="s">
        <v>28</v>
      </c>
      <c r="B32" s="32">
        <v>9</v>
      </c>
      <c r="C32" s="24">
        <v>8</v>
      </c>
    </row>
    <row r="33" spans="1:3" ht="12.75">
      <c r="A33" s="40" t="s">
        <v>29</v>
      </c>
      <c r="B33" s="23">
        <v>3</v>
      </c>
      <c r="C33" s="24">
        <v>3</v>
      </c>
    </row>
    <row r="34" spans="1:3" ht="12.75">
      <c r="A34" s="40" t="s">
        <v>30</v>
      </c>
      <c r="B34" s="23">
        <v>4</v>
      </c>
      <c r="C34" s="24">
        <v>4</v>
      </c>
    </row>
    <row r="35" spans="1:3" ht="12.75">
      <c r="A35" s="40" t="s">
        <v>31</v>
      </c>
      <c r="B35" s="23">
        <v>4</v>
      </c>
      <c r="C35" s="24">
        <v>4</v>
      </c>
    </row>
    <row r="36" spans="1:3" ht="13.5" thickBot="1">
      <c r="A36" s="41" t="s">
        <v>32</v>
      </c>
      <c r="B36" s="35">
        <v>5</v>
      </c>
      <c r="C36" s="8">
        <v>5</v>
      </c>
    </row>
    <row r="37" spans="1:3" ht="12.75">
      <c r="A37" s="42" t="s">
        <v>33</v>
      </c>
      <c r="B37" s="18">
        <f>SUM(B38:B44)</f>
        <v>23</v>
      </c>
      <c r="C37" s="19">
        <f>SUM(C38:C44)</f>
        <v>19</v>
      </c>
    </row>
    <row r="38" spans="1:3" ht="12.75">
      <c r="A38" s="20" t="s">
        <v>9</v>
      </c>
      <c r="B38" s="21">
        <v>1</v>
      </c>
      <c r="C38" s="11">
        <v>1</v>
      </c>
    </row>
    <row r="39" spans="1:3" ht="12.75">
      <c r="A39" s="20" t="s">
        <v>13</v>
      </c>
      <c r="B39" s="21">
        <v>1</v>
      </c>
      <c r="C39" s="11">
        <v>1</v>
      </c>
    </row>
    <row r="40" spans="1:3" ht="12.75">
      <c r="A40" s="20" t="s">
        <v>34</v>
      </c>
      <c r="B40" s="43">
        <v>1</v>
      </c>
      <c r="C40" s="11">
        <v>1</v>
      </c>
    </row>
    <row r="41" spans="1:3" ht="12.75">
      <c r="A41" s="29" t="s">
        <v>19</v>
      </c>
      <c r="B41" s="43">
        <v>1</v>
      </c>
      <c r="C41" s="11">
        <v>1</v>
      </c>
    </row>
    <row r="42" spans="1:3" ht="12.75">
      <c r="A42" s="33" t="s">
        <v>35</v>
      </c>
      <c r="B42" s="32">
        <v>11</v>
      </c>
      <c r="C42" s="24">
        <v>8</v>
      </c>
    </row>
    <row r="43" spans="1:3" ht="12.75">
      <c r="A43" s="44" t="s">
        <v>36</v>
      </c>
      <c r="B43" s="32">
        <v>5</v>
      </c>
      <c r="C43" s="24">
        <v>4</v>
      </c>
    </row>
    <row r="44" spans="1:3" ht="13.5" thickBot="1">
      <c r="A44" s="45" t="s">
        <v>37</v>
      </c>
      <c r="B44" s="35">
        <v>3</v>
      </c>
      <c r="C44" s="8">
        <v>3</v>
      </c>
    </row>
    <row r="45" spans="1:3" ht="12.75">
      <c r="A45" s="17" t="s">
        <v>38</v>
      </c>
      <c r="B45" s="18">
        <f>SUM(B46:B50)</f>
        <v>26</v>
      </c>
      <c r="C45" s="19">
        <f>SUM(C46:C50)</f>
        <v>25</v>
      </c>
    </row>
    <row r="46" spans="1:3" ht="12.75">
      <c r="A46" s="20" t="s">
        <v>9</v>
      </c>
      <c r="B46" s="21">
        <v>1</v>
      </c>
      <c r="C46" s="11">
        <v>0</v>
      </c>
    </row>
    <row r="47" spans="1:3" ht="12.75">
      <c r="A47" s="46" t="s">
        <v>39</v>
      </c>
      <c r="B47" s="21">
        <v>1</v>
      </c>
      <c r="C47" s="11">
        <v>1</v>
      </c>
    </row>
    <row r="48" spans="1:3" ht="12.75">
      <c r="A48" s="39" t="s">
        <v>40</v>
      </c>
      <c r="B48" s="23">
        <v>11</v>
      </c>
      <c r="C48" s="24">
        <v>11</v>
      </c>
    </row>
    <row r="49" spans="1:3" ht="12.75">
      <c r="A49" s="47" t="s">
        <v>41</v>
      </c>
      <c r="B49" s="35">
        <v>9</v>
      </c>
      <c r="C49" s="8">
        <v>9</v>
      </c>
    </row>
    <row r="50" spans="1:3" ht="13.5" thickBot="1">
      <c r="A50" s="48" t="s">
        <v>42</v>
      </c>
      <c r="B50" s="27">
        <v>4</v>
      </c>
      <c r="C50" s="28">
        <v>4</v>
      </c>
    </row>
    <row r="51" spans="1:3" ht="25.5">
      <c r="A51" s="17" t="s">
        <v>43</v>
      </c>
      <c r="B51" s="18">
        <f>SUM(B52:B57)</f>
        <v>22</v>
      </c>
      <c r="C51" s="19">
        <f>SUM(C52:C57)</f>
        <v>22</v>
      </c>
    </row>
    <row r="52" spans="1:3" ht="12.75">
      <c r="A52" s="20" t="s">
        <v>9</v>
      </c>
      <c r="B52" s="21">
        <v>1</v>
      </c>
      <c r="C52" s="11">
        <v>1</v>
      </c>
    </row>
    <row r="53" spans="1:3" ht="12.75">
      <c r="A53" s="39" t="s">
        <v>44</v>
      </c>
      <c r="B53" s="23">
        <v>1</v>
      </c>
      <c r="C53" s="24">
        <v>1</v>
      </c>
    </row>
    <row r="54" spans="1:3" ht="12.75">
      <c r="A54" s="39" t="s">
        <v>13</v>
      </c>
      <c r="B54" s="23">
        <v>1</v>
      </c>
      <c r="C54" s="24">
        <v>1</v>
      </c>
    </row>
    <row r="55" spans="1:3" ht="15" customHeight="1">
      <c r="A55" s="49" t="s">
        <v>45</v>
      </c>
      <c r="B55" s="23">
        <v>6</v>
      </c>
      <c r="C55" s="24">
        <v>6</v>
      </c>
    </row>
    <row r="56" spans="1:3" ht="12.75">
      <c r="A56" s="47" t="s">
        <v>46</v>
      </c>
      <c r="B56" s="35">
        <v>8</v>
      </c>
      <c r="C56" s="8">
        <v>8</v>
      </c>
    </row>
    <row r="57" spans="1:3" ht="13.5" thickBot="1">
      <c r="A57" s="41" t="s">
        <v>47</v>
      </c>
      <c r="B57" s="27">
        <v>5</v>
      </c>
      <c r="C57" s="28">
        <v>5</v>
      </c>
    </row>
    <row r="58" spans="1:3" ht="25.5">
      <c r="A58" s="17" t="s">
        <v>48</v>
      </c>
      <c r="B58" s="18">
        <f>SUM(B59:B62)</f>
        <v>14</v>
      </c>
      <c r="C58" s="19">
        <f>SUM(C59:C62)</f>
        <v>14</v>
      </c>
    </row>
    <row r="59" spans="1:3" ht="12.75">
      <c r="A59" s="20" t="s">
        <v>9</v>
      </c>
      <c r="B59" s="21">
        <v>1</v>
      </c>
      <c r="C59" s="11">
        <v>1</v>
      </c>
    </row>
    <row r="60" spans="1:3" ht="12.75">
      <c r="A60" s="50" t="s">
        <v>49</v>
      </c>
      <c r="B60" s="23">
        <v>1</v>
      </c>
      <c r="C60" s="24">
        <v>1</v>
      </c>
    </row>
    <row r="61" spans="1:3" ht="12.75">
      <c r="A61" s="38" t="s">
        <v>50</v>
      </c>
      <c r="B61" s="23">
        <v>5</v>
      </c>
      <c r="C61" s="24">
        <v>5</v>
      </c>
    </row>
    <row r="62" spans="1:3" ht="13.5" thickBot="1">
      <c r="A62" s="51" t="s">
        <v>51</v>
      </c>
      <c r="B62" s="27">
        <v>7</v>
      </c>
      <c r="C62" s="28">
        <v>7</v>
      </c>
    </row>
    <row r="63" spans="1:3" ht="12.75">
      <c r="A63" s="17" t="s">
        <v>52</v>
      </c>
      <c r="B63" s="18">
        <f>SUM(B64:B66)</f>
        <v>12</v>
      </c>
      <c r="C63" s="19">
        <f>SUM(C64:C66)</f>
        <v>12</v>
      </c>
    </row>
    <row r="64" spans="1:3" ht="12.75">
      <c r="A64" s="20" t="s">
        <v>9</v>
      </c>
      <c r="B64" s="21">
        <v>1</v>
      </c>
      <c r="C64" s="11">
        <v>1</v>
      </c>
    </row>
    <row r="65" spans="1:3" ht="12.75">
      <c r="A65" s="29" t="s">
        <v>53</v>
      </c>
      <c r="B65" s="23">
        <v>6</v>
      </c>
      <c r="C65" s="24">
        <v>6</v>
      </c>
    </row>
    <row r="66" spans="1:3" ht="13.5" thickBot="1">
      <c r="A66" s="52" t="s">
        <v>54</v>
      </c>
      <c r="B66" s="27">
        <v>5</v>
      </c>
      <c r="C66" s="28">
        <v>5</v>
      </c>
    </row>
    <row r="67" spans="1:3" ht="25.5">
      <c r="A67" s="37" t="s">
        <v>55</v>
      </c>
      <c r="B67" s="18">
        <f>SUM(B68:B74)</f>
        <v>33</v>
      </c>
      <c r="C67" s="19">
        <f>SUM(C68:C74)</f>
        <v>32</v>
      </c>
    </row>
    <row r="68" spans="1:3" ht="12.75">
      <c r="A68" s="20" t="s">
        <v>9</v>
      </c>
      <c r="B68" s="21">
        <v>1</v>
      </c>
      <c r="C68" s="11">
        <v>1</v>
      </c>
    </row>
    <row r="69" spans="1:3" ht="12.75">
      <c r="A69" s="50" t="s">
        <v>56</v>
      </c>
      <c r="B69" s="23">
        <v>1</v>
      </c>
      <c r="C69" s="24">
        <v>1</v>
      </c>
    </row>
    <row r="70" spans="1:3" ht="12.75">
      <c r="A70" s="29" t="s">
        <v>13</v>
      </c>
      <c r="B70" s="23">
        <v>1</v>
      </c>
      <c r="C70" s="24">
        <v>1</v>
      </c>
    </row>
    <row r="71" spans="1:3" ht="12.75">
      <c r="A71" s="50" t="s">
        <v>57</v>
      </c>
      <c r="B71" s="23">
        <v>9</v>
      </c>
      <c r="C71" s="24">
        <v>9</v>
      </c>
    </row>
    <row r="72" spans="1:3" ht="12.75">
      <c r="A72" s="29" t="s">
        <v>58</v>
      </c>
      <c r="B72" s="23">
        <v>8</v>
      </c>
      <c r="C72" s="24">
        <v>8</v>
      </c>
    </row>
    <row r="73" spans="1:3" ht="12.75">
      <c r="A73" s="7" t="s">
        <v>59</v>
      </c>
      <c r="B73" s="53">
        <v>8</v>
      </c>
      <c r="C73" s="8">
        <v>7</v>
      </c>
    </row>
    <row r="74" spans="1:3" ht="13.5" thickBot="1">
      <c r="A74" s="54" t="s">
        <v>60</v>
      </c>
      <c r="B74" s="27">
        <v>5</v>
      </c>
      <c r="C74" s="28">
        <v>5</v>
      </c>
    </row>
    <row r="75" spans="1:3" ht="25.5">
      <c r="A75" s="17" t="s">
        <v>61</v>
      </c>
      <c r="B75" s="18">
        <f>SUM(B76:B81)</f>
        <v>23</v>
      </c>
      <c r="C75" s="19">
        <f>SUM(C76:C81)</f>
        <v>23</v>
      </c>
    </row>
    <row r="76" spans="1:3" ht="12.75">
      <c r="A76" s="20" t="s">
        <v>9</v>
      </c>
      <c r="B76" s="21">
        <v>1</v>
      </c>
      <c r="C76" s="11">
        <v>1</v>
      </c>
    </row>
    <row r="77" spans="1:3" ht="12.75">
      <c r="A77" s="29" t="s">
        <v>13</v>
      </c>
      <c r="B77" s="23">
        <v>1</v>
      </c>
      <c r="C77" s="24">
        <v>1</v>
      </c>
    </row>
    <row r="78" spans="1:3" ht="12.75">
      <c r="A78" s="29" t="s">
        <v>62</v>
      </c>
      <c r="B78" s="23">
        <v>8</v>
      </c>
      <c r="C78" s="24">
        <v>8</v>
      </c>
    </row>
    <row r="79" spans="1:3" ht="12.75">
      <c r="A79" s="20" t="s">
        <v>63</v>
      </c>
      <c r="B79" s="23">
        <v>6</v>
      </c>
      <c r="C79" s="24">
        <v>6</v>
      </c>
    </row>
    <row r="80" spans="1:3" ht="12.75">
      <c r="A80" s="55" t="s">
        <v>64</v>
      </c>
      <c r="B80" s="23">
        <v>4</v>
      </c>
      <c r="C80" s="24">
        <v>4</v>
      </c>
    </row>
    <row r="81" spans="1:3" ht="13.5" thickBot="1">
      <c r="A81" s="51" t="s">
        <v>65</v>
      </c>
      <c r="B81" s="27">
        <v>3</v>
      </c>
      <c r="C81" s="28">
        <v>3</v>
      </c>
    </row>
    <row r="82" spans="1:3" ht="12.75">
      <c r="A82" s="17" t="s">
        <v>66</v>
      </c>
      <c r="B82" s="18">
        <f>SUM(B83:B87)</f>
        <v>16</v>
      </c>
      <c r="C82" s="19">
        <f>SUM(C83:C87)</f>
        <v>16</v>
      </c>
    </row>
    <row r="83" spans="1:3" ht="12.75">
      <c r="A83" s="20" t="s">
        <v>9</v>
      </c>
      <c r="B83" s="21">
        <v>1</v>
      </c>
      <c r="C83" s="11">
        <v>1</v>
      </c>
    </row>
    <row r="84" spans="1:3" ht="12.75">
      <c r="A84" s="38" t="s">
        <v>67</v>
      </c>
      <c r="B84" s="23">
        <v>3</v>
      </c>
      <c r="C84" s="24">
        <v>3</v>
      </c>
    </row>
    <row r="85" spans="1:3" ht="12.75">
      <c r="A85" s="38" t="s">
        <v>68</v>
      </c>
      <c r="B85" s="23">
        <v>6</v>
      </c>
      <c r="C85" s="24">
        <v>6</v>
      </c>
    </row>
    <row r="86" spans="1:3" ht="12.75">
      <c r="A86" s="38" t="s">
        <v>69</v>
      </c>
      <c r="B86" s="23">
        <v>3</v>
      </c>
      <c r="C86" s="24">
        <v>3</v>
      </c>
    </row>
    <row r="87" spans="1:3" ht="13.5" thickBot="1">
      <c r="A87" s="51" t="s">
        <v>70</v>
      </c>
      <c r="B87" s="27">
        <v>3</v>
      </c>
      <c r="C87" s="28">
        <v>3</v>
      </c>
    </row>
    <row r="88" spans="1:3" ht="12.75">
      <c r="A88" s="17" t="s">
        <v>71</v>
      </c>
      <c r="B88" s="18">
        <f>SUM(B89:B93)</f>
        <v>22</v>
      </c>
      <c r="C88" s="19">
        <f>SUM(C89:C93)</f>
        <v>22</v>
      </c>
    </row>
    <row r="89" spans="1:3" ht="12.75">
      <c r="A89" s="20" t="s">
        <v>9</v>
      </c>
      <c r="B89" s="21">
        <v>1</v>
      </c>
      <c r="C89" s="11">
        <v>1</v>
      </c>
    </row>
    <row r="90" spans="1:3" ht="12.75">
      <c r="A90" s="50" t="s">
        <v>72</v>
      </c>
      <c r="B90" s="21">
        <v>1</v>
      </c>
      <c r="C90" s="11">
        <v>1</v>
      </c>
    </row>
    <row r="91" spans="1:3" ht="12.75">
      <c r="A91" s="55" t="s">
        <v>73</v>
      </c>
      <c r="B91" s="23">
        <v>7</v>
      </c>
      <c r="C91" s="24">
        <v>7</v>
      </c>
    </row>
    <row r="92" spans="1:3" ht="12.75">
      <c r="A92" s="55" t="s">
        <v>74</v>
      </c>
      <c r="B92" s="23">
        <v>6</v>
      </c>
      <c r="C92" s="24">
        <v>6</v>
      </c>
    </row>
    <row r="93" spans="1:3" ht="13.5" thickBot="1">
      <c r="A93" s="52" t="s">
        <v>75</v>
      </c>
      <c r="B93" s="27">
        <v>7</v>
      </c>
      <c r="C93" s="28">
        <v>7</v>
      </c>
    </row>
    <row r="94" spans="1:3" ht="12.75">
      <c r="A94" s="56" t="s">
        <v>76</v>
      </c>
      <c r="B94" s="57">
        <f>SUM(B95:B100)</f>
        <v>52</v>
      </c>
      <c r="C94" s="58">
        <f>SUM(C95:C100)</f>
        <v>52</v>
      </c>
    </row>
    <row r="95" spans="1:3" ht="12.75">
      <c r="A95" s="59" t="s">
        <v>9</v>
      </c>
      <c r="B95" s="60">
        <v>1</v>
      </c>
      <c r="C95" s="61">
        <v>1</v>
      </c>
    </row>
    <row r="96" spans="1:3" ht="12.75">
      <c r="A96" s="59" t="s">
        <v>77</v>
      </c>
      <c r="B96" s="60">
        <v>5</v>
      </c>
      <c r="C96" s="61">
        <v>5</v>
      </c>
    </row>
    <row r="97" spans="1:3" ht="12.75">
      <c r="A97" s="59" t="s">
        <v>78</v>
      </c>
      <c r="B97" s="60">
        <v>9</v>
      </c>
      <c r="C97" s="61">
        <v>9</v>
      </c>
    </row>
    <row r="98" spans="1:3" ht="12.75">
      <c r="A98" s="59" t="s">
        <v>79</v>
      </c>
      <c r="B98" s="60">
        <v>14</v>
      </c>
      <c r="C98" s="61">
        <v>14</v>
      </c>
    </row>
    <row r="99" spans="1:3" ht="12.75">
      <c r="A99" s="59" t="s">
        <v>80</v>
      </c>
      <c r="B99" s="60">
        <v>5</v>
      </c>
      <c r="C99" s="61">
        <v>5</v>
      </c>
    </row>
    <row r="100" spans="1:3" ht="13.5" thickBot="1">
      <c r="A100" s="62" t="s">
        <v>81</v>
      </c>
      <c r="B100" s="63">
        <v>18</v>
      </c>
      <c r="C100" s="64">
        <v>18</v>
      </c>
    </row>
    <row r="101" spans="1:3" ht="12.75">
      <c r="A101" s="17" t="s">
        <v>82</v>
      </c>
      <c r="B101" s="65">
        <f>SUM(B102:B107)</f>
        <v>26</v>
      </c>
      <c r="C101" s="66">
        <f>SUM(C102:C107)</f>
        <v>24</v>
      </c>
    </row>
    <row r="102" spans="1:3" ht="12.75">
      <c r="A102" s="20" t="s">
        <v>9</v>
      </c>
      <c r="B102" s="23">
        <v>1</v>
      </c>
      <c r="C102" s="24">
        <v>1</v>
      </c>
    </row>
    <row r="103" spans="1:3" ht="12.75">
      <c r="A103" s="67" t="s">
        <v>83</v>
      </c>
      <c r="B103" s="23">
        <v>1</v>
      </c>
      <c r="C103" s="24">
        <v>1</v>
      </c>
    </row>
    <row r="104" spans="1:3" ht="12.75">
      <c r="A104" s="68" t="s">
        <v>13</v>
      </c>
      <c r="B104" s="23">
        <v>1</v>
      </c>
      <c r="C104" s="24">
        <v>1</v>
      </c>
    </row>
    <row r="105" spans="1:3" ht="12.75">
      <c r="A105" s="69" t="s">
        <v>84</v>
      </c>
      <c r="B105" s="23">
        <v>3</v>
      </c>
      <c r="C105" s="24">
        <v>3</v>
      </c>
    </row>
    <row r="106" spans="1:3" ht="12.75">
      <c r="A106" s="70" t="s">
        <v>85</v>
      </c>
      <c r="B106" s="35">
        <v>7</v>
      </c>
      <c r="C106" s="8">
        <v>6</v>
      </c>
    </row>
    <row r="107" spans="1:3" ht="13.5" thickBot="1">
      <c r="A107" s="71" t="s">
        <v>86</v>
      </c>
      <c r="B107" s="35">
        <v>13</v>
      </c>
      <c r="C107" s="8">
        <v>12</v>
      </c>
    </row>
    <row r="108" spans="1:3" ht="13.5" thickBot="1">
      <c r="A108" s="72" t="s">
        <v>87</v>
      </c>
      <c r="B108" s="73">
        <f>B6+B7+B8+B9+B13+B20+B28+B37+B45+B51+B58+B63+B67+B75+B82+B88+B94+B101</f>
        <v>391</v>
      </c>
      <c r="C108" s="74">
        <f>C6+C7+C8+C9+C13+C20+C28+C37+C45+C51+C58+C63+C67+C75+C82+C88+C94+C101</f>
        <v>379</v>
      </c>
    </row>
    <row r="109" spans="1:3" ht="13.5" thickBot="1">
      <c r="A109" s="72" t="s">
        <v>88</v>
      </c>
      <c r="B109" s="73">
        <f>SUM(B108:B108)</f>
        <v>391</v>
      </c>
      <c r="C109" s="74">
        <f>SUM(C108:C108)</f>
        <v>379</v>
      </c>
    </row>
    <row r="111" ht="12.75">
      <c r="A111" s="75"/>
    </row>
    <row r="112" ht="12.75">
      <c r="A112" s="76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spans="1:3" ht="12.75">
      <c r="A117" s="76"/>
      <c r="B117" s="77"/>
      <c r="C117" s="77"/>
    </row>
    <row r="118" spans="1:3" ht="12.75">
      <c r="A118" s="76"/>
      <c r="B118" s="77"/>
      <c r="C118" s="77"/>
    </row>
    <row r="119" spans="1:3" ht="12.75">
      <c r="A119" s="76"/>
      <c r="B119" s="78"/>
      <c r="C119" s="78"/>
    </row>
    <row r="120" spans="1:3" ht="12.75">
      <c r="A120" s="79"/>
      <c r="B120" s="78"/>
      <c r="C120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&amp;RZK-08-2005-06, př. 1
počet stran: 3</oddHeader>
    <oddFooter>&amp;C&amp;P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workbookViewId="0" topLeftCell="A7">
      <selection activeCell="L1" sqref="L1:L16384"/>
    </sheetView>
  </sheetViews>
  <sheetFormatPr defaultColWidth="9.00390625" defaultRowHeight="12.75"/>
  <cols>
    <col min="1" max="1" width="10.125" style="0" customWidth="1"/>
    <col min="2" max="2" width="9.25390625" style="81" customWidth="1"/>
    <col min="3" max="3" width="9.125" style="81" customWidth="1"/>
    <col min="4" max="4" width="17.00390625" style="81" customWidth="1"/>
    <col min="6" max="6" width="36.25390625" style="0" customWidth="1"/>
  </cols>
  <sheetData>
    <row r="1" ht="12.75">
      <c r="A1" t="s">
        <v>89</v>
      </c>
    </row>
    <row r="2" ht="13.5" thickBot="1"/>
    <row r="3" spans="1:2" ht="13.5" thickBot="1">
      <c r="A3" s="82" t="s">
        <v>5</v>
      </c>
      <c r="B3" s="83"/>
    </row>
    <row r="4" spans="2:5" ht="12.75">
      <c r="B4" s="113" t="s">
        <v>90</v>
      </c>
      <c r="C4" s="114"/>
      <c r="D4" s="114"/>
      <c r="E4" s="115"/>
    </row>
    <row r="5" spans="2:5" ht="13.5" thickBot="1">
      <c r="B5" s="116"/>
      <c r="C5" s="117"/>
      <c r="D5" s="117"/>
      <c r="E5" s="118"/>
    </row>
    <row r="6" spans="1:2" ht="13.5" thickBot="1">
      <c r="A6" s="84"/>
      <c r="B6" s="85"/>
    </row>
    <row r="7" spans="2:3" ht="15.75" customHeight="1" thickBot="1">
      <c r="B7" s="119" t="s">
        <v>7</v>
      </c>
      <c r="C7" s="120"/>
    </row>
    <row r="8" ht="13.5" thickBot="1"/>
    <row r="9" spans="2:6" ht="13.5" thickBot="1">
      <c r="B9" s="110" t="s">
        <v>8</v>
      </c>
      <c r="C9" s="111"/>
      <c r="D9" s="112"/>
      <c r="F9" s="86" t="s">
        <v>11</v>
      </c>
    </row>
    <row r="10" spans="2:4" ht="12.75">
      <c r="B10" s="87"/>
      <c r="C10" s="87"/>
      <c r="D10" s="87"/>
    </row>
    <row r="11" ht="13.5" thickBot="1">
      <c r="F11" s="88" t="s">
        <v>91</v>
      </c>
    </row>
    <row r="12" spans="2:8" ht="12.75" customHeight="1" thickBot="1">
      <c r="B12" s="119" t="s">
        <v>12</v>
      </c>
      <c r="C12" s="124"/>
      <c r="D12" s="120"/>
      <c r="E12" s="84"/>
      <c r="F12" s="88" t="s">
        <v>16</v>
      </c>
      <c r="G12" s="89"/>
      <c r="H12" s="89"/>
    </row>
    <row r="13" spans="2:8" ht="12.75" customHeight="1">
      <c r="B13" s="90"/>
      <c r="C13" s="90"/>
      <c r="D13" s="90"/>
      <c r="E13" s="91"/>
      <c r="F13" s="88" t="s">
        <v>92</v>
      </c>
      <c r="G13" s="89"/>
      <c r="H13" s="89"/>
    </row>
    <row r="14" spans="5:8" ht="12.75" customHeight="1">
      <c r="E14" s="91"/>
      <c r="G14" s="89"/>
      <c r="H14" s="89"/>
    </row>
    <row r="15" ht="13.5" thickBot="1">
      <c r="F15" s="86" t="s">
        <v>93</v>
      </c>
    </row>
    <row r="16" spans="2:6" ht="12.75">
      <c r="B16" s="107" t="s">
        <v>94</v>
      </c>
      <c r="C16" s="108"/>
      <c r="D16" s="109"/>
      <c r="F16" s="86" t="s">
        <v>21</v>
      </c>
    </row>
    <row r="17" spans="2:6" ht="13.5" thickBot="1">
      <c r="B17" s="121" t="s">
        <v>95</v>
      </c>
      <c r="C17" s="122"/>
      <c r="D17" s="123"/>
      <c r="F17" s="86" t="s">
        <v>22</v>
      </c>
    </row>
    <row r="18" ht="12.75">
      <c r="F18" s="92" t="s">
        <v>23</v>
      </c>
    </row>
    <row r="19" spans="6:7" ht="12.75">
      <c r="F19" s="93" t="s">
        <v>24</v>
      </c>
      <c r="G19" s="94"/>
    </row>
    <row r="21" ht="13.5" thickBot="1">
      <c r="F21" s="86" t="s">
        <v>27</v>
      </c>
    </row>
    <row r="22" spans="2:6" ht="13.5" thickBot="1">
      <c r="B22" s="110" t="s">
        <v>25</v>
      </c>
      <c r="C22" s="111"/>
      <c r="D22" s="112"/>
      <c r="F22" s="86" t="s">
        <v>28</v>
      </c>
    </row>
    <row r="24" ht="13.5" thickBot="1">
      <c r="F24" s="86" t="s">
        <v>35</v>
      </c>
    </row>
    <row r="25" spans="2:6" ht="13.5" thickBot="1">
      <c r="B25" s="110" t="s">
        <v>33</v>
      </c>
      <c r="C25" s="111"/>
      <c r="D25" s="112"/>
      <c r="F25" s="86" t="s">
        <v>36</v>
      </c>
    </row>
    <row r="26" ht="12.75">
      <c r="F26" s="86" t="s">
        <v>37</v>
      </c>
    </row>
    <row r="27" ht="12.75">
      <c r="F27" s="95"/>
    </row>
    <row r="28" spans="2:6" ht="13.5" thickBot="1">
      <c r="B28" s="96"/>
      <c r="C28" s="96"/>
      <c r="D28" s="96"/>
      <c r="F28" s="86" t="s">
        <v>40</v>
      </c>
    </row>
    <row r="29" spans="2:6" ht="13.5" thickBot="1">
      <c r="B29" s="110" t="s">
        <v>38</v>
      </c>
      <c r="C29" s="111"/>
      <c r="D29" s="112"/>
      <c r="F29" s="86" t="s">
        <v>41</v>
      </c>
    </row>
    <row r="30" spans="2:6" ht="12.75">
      <c r="B30" s="96"/>
      <c r="C30" s="96"/>
      <c r="D30" s="96"/>
      <c r="F30" s="86" t="s">
        <v>42</v>
      </c>
    </row>
    <row r="32" spans="2:6" ht="13.5" thickBot="1">
      <c r="B32" s="96"/>
      <c r="C32" s="96"/>
      <c r="D32" s="96"/>
      <c r="F32" s="86" t="s">
        <v>45</v>
      </c>
    </row>
    <row r="33" spans="2:6" ht="12.75">
      <c r="B33" s="107" t="s">
        <v>96</v>
      </c>
      <c r="C33" s="108"/>
      <c r="D33" s="109"/>
      <c r="F33" s="86" t="s">
        <v>46</v>
      </c>
    </row>
    <row r="34" spans="2:6" ht="13.5" thickBot="1">
      <c r="B34" s="121" t="s">
        <v>97</v>
      </c>
      <c r="C34" s="122"/>
      <c r="D34" s="123"/>
      <c r="F34" s="86" t="s">
        <v>47</v>
      </c>
    </row>
    <row r="35" ht="13.5" thickBot="1"/>
    <row r="36" spans="2:6" ht="12.75">
      <c r="B36" s="107" t="s">
        <v>98</v>
      </c>
      <c r="C36" s="108"/>
      <c r="D36" s="109"/>
      <c r="F36" s="86" t="s">
        <v>50</v>
      </c>
    </row>
    <row r="37" spans="2:6" ht="13.5" thickBot="1">
      <c r="B37" s="121" t="s">
        <v>99</v>
      </c>
      <c r="C37" s="122"/>
      <c r="D37" s="123"/>
      <c r="F37" s="86" t="s">
        <v>51</v>
      </c>
    </row>
    <row r="38" ht="13.5" thickBot="1"/>
    <row r="39" spans="2:6" ht="13.5" thickBot="1">
      <c r="B39" s="110" t="s">
        <v>52</v>
      </c>
      <c r="C39" s="111"/>
      <c r="D39" s="112"/>
      <c r="F39" s="86" t="s">
        <v>53</v>
      </c>
    </row>
    <row r="40" spans="2:6" ht="12.75">
      <c r="B40" s="96"/>
      <c r="C40" s="96"/>
      <c r="D40" s="96"/>
      <c r="F40" s="86" t="s">
        <v>54</v>
      </c>
    </row>
    <row r="42" spans="2:6" ht="13.5" thickBot="1">
      <c r="B42" s="96"/>
      <c r="C42" s="96"/>
      <c r="D42" s="96"/>
      <c r="F42" s="93" t="s">
        <v>100</v>
      </c>
    </row>
    <row r="43" spans="2:6" ht="13.5" thickBot="1">
      <c r="B43" s="110" t="s">
        <v>55</v>
      </c>
      <c r="C43" s="111"/>
      <c r="D43" s="112"/>
      <c r="F43" s="86" t="s">
        <v>101</v>
      </c>
    </row>
    <row r="44" spans="2:6" ht="12.75">
      <c r="B44" s="96"/>
      <c r="C44" s="96"/>
      <c r="D44" s="96"/>
      <c r="F44" s="97" t="s">
        <v>59</v>
      </c>
    </row>
    <row r="45" spans="2:6" ht="12.75">
      <c r="B45" s="96"/>
      <c r="C45" s="96"/>
      <c r="D45" s="96"/>
      <c r="F45" s="86" t="s">
        <v>60</v>
      </c>
    </row>
    <row r="47" ht="13.5" thickBot="1">
      <c r="F47" s="86" t="s">
        <v>62</v>
      </c>
    </row>
    <row r="48" spans="2:6" ht="12.75">
      <c r="B48" s="107" t="s">
        <v>102</v>
      </c>
      <c r="C48" s="108"/>
      <c r="D48" s="109"/>
      <c r="F48" s="98" t="s">
        <v>63</v>
      </c>
    </row>
    <row r="49" spans="2:6" ht="13.5" thickBot="1">
      <c r="B49" s="121" t="s">
        <v>103</v>
      </c>
      <c r="C49" s="122"/>
      <c r="D49" s="123"/>
      <c r="F49" s="86" t="s">
        <v>64</v>
      </c>
    </row>
    <row r="50" spans="2:6" ht="12.75">
      <c r="B50" s="96"/>
      <c r="C50" s="96"/>
      <c r="D50" s="96"/>
      <c r="F50" s="86" t="s">
        <v>65</v>
      </c>
    </row>
    <row r="52" spans="2:6" ht="12.75">
      <c r="B52" s="96"/>
      <c r="C52" s="96"/>
      <c r="D52" s="96"/>
      <c r="F52" s="86" t="s">
        <v>67</v>
      </c>
    </row>
    <row r="53" ht="13.5" thickBot="1">
      <c r="F53" s="86" t="s">
        <v>104</v>
      </c>
    </row>
    <row r="54" spans="2:6" ht="13.5" thickBot="1">
      <c r="B54" s="110" t="s">
        <v>66</v>
      </c>
      <c r="C54" s="111"/>
      <c r="D54" s="112"/>
      <c r="F54" s="86" t="s">
        <v>69</v>
      </c>
    </row>
    <row r="55" spans="2:6" ht="12.75">
      <c r="B55" s="96"/>
      <c r="C55" s="96"/>
      <c r="D55" s="96"/>
      <c r="F55" s="86" t="s">
        <v>70</v>
      </c>
    </row>
    <row r="57" spans="2:6" ht="13.5" thickBot="1">
      <c r="B57" s="96"/>
      <c r="C57" s="96"/>
      <c r="D57" s="96"/>
      <c r="F57" s="86" t="s">
        <v>73</v>
      </c>
    </row>
    <row r="58" spans="2:6" ht="13.5" thickBot="1">
      <c r="B58" s="110" t="s">
        <v>71</v>
      </c>
      <c r="C58" s="111"/>
      <c r="D58" s="112"/>
      <c r="F58" s="86" t="s">
        <v>74</v>
      </c>
    </row>
    <row r="59" spans="2:6" ht="12.75">
      <c r="B59" s="96"/>
      <c r="C59" s="96"/>
      <c r="D59" s="96"/>
      <c r="F59" s="86" t="s">
        <v>75</v>
      </c>
    </row>
    <row r="61" spans="2:6" ht="12.75">
      <c r="B61" s="96"/>
      <c r="C61" s="96"/>
      <c r="D61" s="96"/>
      <c r="F61" s="86" t="s">
        <v>77</v>
      </c>
    </row>
    <row r="62" spans="2:6" ht="13.5" thickBot="1">
      <c r="B62" s="96"/>
      <c r="C62" s="96"/>
      <c r="D62" s="96"/>
      <c r="F62" s="86" t="s">
        <v>78</v>
      </c>
    </row>
    <row r="63" spans="2:6" ht="13.5" thickBot="1">
      <c r="B63" s="110" t="s">
        <v>76</v>
      </c>
      <c r="C63" s="111"/>
      <c r="D63" s="112"/>
      <c r="F63" s="86" t="s">
        <v>79</v>
      </c>
    </row>
    <row r="64" spans="2:6" ht="12.75">
      <c r="B64" s="96"/>
      <c r="C64" s="96"/>
      <c r="D64" s="96"/>
      <c r="F64" s="86" t="s">
        <v>80</v>
      </c>
    </row>
    <row r="65" spans="2:6" ht="12.75">
      <c r="B65" s="96"/>
      <c r="C65" s="96"/>
      <c r="D65" s="96"/>
      <c r="F65" s="86" t="s">
        <v>81</v>
      </c>
    </row>
    <row r="67" ht="13.5" thickBot="1">
      <c r="F67" s="86" t="s">
        <v>84</v>
      </c>
    </row>
    <row r="68" spans="2:6" ht="13.5" thickBot="1">
      <c r="B68" s="110" t="s">
        <v>82</v>
      </c>
      <c r="C68" s="111"/>
      <c r="D68" s="112"/>
      <c r="F68" s="86" t="s">
        <v>85</v>
      </c>
    </row>
    <row r="69" ht="12.75">
      <c r="F69" s="98" t="s">
        <v>86</v>
      </c>
    </row>
  </sheetData>
  <mergeCells count="21">
    <mergeCell ref="B49:D49"/>
    <mergeCell ref="B17:D17"/>
    <mergeCell ref="B58:D58"/>
    <mergeCell ref="B63:D63"/>
    <mergeCell ref="B68:D68"/>
    <mergeCell ref="B22:D22"/>
    <mergeCell ref="B25:D25"/>
    <mergeCell ref="B29:D29"/>
    <mergeCell ref="B36:D36"/>
    <mergeCell ref="B37:D37"/>
    <mergeCell ref="B54:D54"/>
    <mergeCell ref="B48:D48"/>
    <mergeCell ref="B39:D39"/>
    <mergeCell ref="B43:D43"/>
    <mergeCell ref="B4:E5"/>
    <mergeCell ref="B7:C7"/>
    <mergeCell ref="B33:D33"/>
    <mergeCell ref="B34:D34"/>
    <mergeCell ref="B9:D9"/>
    <mergeCell ref="B12:D12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2"/>
  <headerFooter alignWithMargins="0">
    <oddFooter>&amp;C3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schallnerova</cp:lastModifiedBy>
  <cp:lastPrinted>2005-11-11T09:19:56Z</cp:lastPrinted>
  <dcterms:created xsi:type="dcterms:W3CDTF">2005-11-11T09:18:06Z</dcterms:created>
  <dcterms:modified xsi:type="dcterms:W3CDTF">2005-11-16T08:46:49Z</dcterms:modified>
  <cp:category/>
  <cp:version/>
  <cp:contentType/>
  <cp:contentStatus/>
</cp:coreProperties>
</file>