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135" windowHeight="8670" activeTab="0"/>
  </bookViews>
  <sheets>
    <sheet name="ZK-04-2005-30, př.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chmela</author>
  </authors>
  <commentList>
    <comment ref="A9" authorId="0">
      <text>
        <r>
          <rPr>
            <b/>
            <sz val="8"/>
            <rFont val="Tahoma"/>
            <family val="0"/>
          </rPr>
          <t>chmela: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chmela: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chmela: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<sst xmlns="http://schemas.openxmlformats.org/spreadsheetml/2006/main" count="376" uniqueCount="243">
  <si>
    <t>LV č.</t>
  </si>
  <si>
    <t>Vlastník</t>
  </si>
  <si>
    <t>Druh pozemku</t>
  </si>
  <si>
    <t>MUDr. Dagmar Bechiniová</t>
  </si>
  <si>
    <t>5481/21"a"</t>
  </si>
  <si>
    <t>5481/57</t>
  </si>
  <si>
    <t>TTP</t>
  </si>
  <si>
    <t>5482"b"</t>
  </si>
  <si>
    <t>5481/2"d"</t>
  </si>
  <si>
    <t>5481/58</t>
  </si>
  <si>
    <t>5482"c"</t>
  </si>
  <si>
    <t>MUDr. Emanuel Bechinie</t>
  </si>
  <si>
    <t>5481/1</t>
  </si>
  <si>
    <t>5481/60</t>
  </si>
  <si>
    <t>Pozemkový fond ČR</t>
  </si>
  <si>
    <t>5481/4</t>
  </si>
  <si>
    <t>5481/59</t>
  </si>
  <si>
    <t>k. ú. Sasov, obec Jihlava</t>
  </si>
  <si>
    <t>100/5</t>
  </si>
  <si>
    <t>100/53</t>
  </si>
  <si>
    <t>Orná</t>
  </si>
  <si>
    <t>Josef Fišer</t>
  </si>
  <si>
    <t>100/6</t>
  </si>
  <si>
    <t>100/54</t>
  </si>
  <si>
    <t>Václav Malík</t>
  </si>
  <si>
    <t>100/38</t>
  </si>
  <si>
    <t>100/55</t>
  </si>
  <si>
    <t>MNV Puklice</t>
  </si>
  <si>
    <t>100/16</t>
  </si>
  <si>
    <t>100/56</t>
  </si>
  <si>
    <t>100/17"a"</t>
  </si>
  <si>
    <t>101/5</t>
  </si>
  <si>
    <t>101/1"b"</t>
  </si>
  <si>
    <t>Ost.plocha</t>
  </si>
  <si>
    <t>1/5 Marie Daňková</t>
  </si>
  <si>
    <t>1/5 Františka Marešová</t>
  </si>
  <si>
    <t>1/5 Josef Pokorný</t>
  </si>
  <si>
    <t>1/5 František Pokorný</t>
  </si>
  <si>
    <t>1/5 Marta Fatrová</t>
  </si>
  <si>
    <t>100/37</t>
  </si>
  <si>
    <t>100/57</t>
  </si>
  <si>
    <t>1/3 Jan Hons</t>
  </si>
  <si>
    <t>1/3 Ludmila Eliášová</t>
  </si>
  <si>
    <t>1/3 Jiřina Koutná</t>
  </si>
  <si>
    <t>101/4"c"</t>
  </si>
  <si>
    <t>101/6</t>
  </si>
  <si>
    <t>k. ú. Pančava, obec Jihlava</t>
  </si>
  <si>
    <t>Statutární město Jihlava</t>
  </si>
  <si>
    <t>57/3</t>
  </si>
  <si>
    <t>8/23</t>
  </si>
  <si>
    <t>8/24</t>
  </si>
  <si>
    <t>48/2</t>
  </si>
  <si>
    <t>48/12</t>
  </si>
  <si>
    <t>Zdeňka Krejčová</t>
  </si>
  <si>
    <t>48/1</t>
  </si>
  <si>
    <t>48/13</t>
  </si>
  <si>
    <t>UNIST, spol. s r. o.</t>
  </si>
  <si>
    <t>50/1</t>
  </si>
  <si>
    <t>50/11</t>
  </si>
  <si>
    <t>Ost. plocha</t>
  </si>
  <si>
    <t>Václav Novák</t>
  </si>
  <si>
    <t>52/2"c"</t>
  </si>
  <si>
    <t>54/2</t>
  </si>
  <si>
    <t>53/1"b"</t>
  </si>
  <si>
    <t>54"a"</t>
  </si>
  <si>
    <t>k. ú. a obec Jihlava</t>
  </si>
  <si>
    <t>Původní pozemek parcelní číslo</t>
  </si>
  <si>
    <t>Celkem</t>
  </si>
  <si>
    <t>Pozemek par. č. dle GPL</t>
  </si>
  <si>
    <t>100/34"d"</t>
  </si>
  <si>
    <r>
      <t>Výměra m</t>
    </r>
    <r>
      <rPr>
        <b/>
        <vertAlign val="superscript"/>
        <sz val="10"/>
        <rFont val="Arial CE"/>
        <family val="2"/>
      </rPr>
      <t>2</t>
    </r>
  </si>
  <si>
    <t>Cena Kč</t>
  </si>
  <si>
    <t>k. ú. Studénky, obec Puklice</t>
  </si>
  <si>
    <t>Obec Puklice</t>
  </si>
  <si>
    <t>(339/1)</t>
  </si>
  <si>
    <t>(618)</t>
  </si>
  <si>
    <t>(365)</t>
  </si>
  <si>
    <t>(600)</t>
  </si>
  <si>
    <t>Les</t>
  </si>
  <si>
    <t>645/1</t>
  </si>
  <si>
    <t>645/2</t>
  </si>
  <si>
    <t>638</t>
  </si>
  <si>
    <t>(350/1)</t>
  </si>
  <si>
    <t>(367)</t>
  </si>
  <si>
    <t>631</t>
  </si>
  <si>
    <t>Lesy ČR, s.p.</t>
  </si>
  <si>
    <t>Zdeňka Došková</t>
  </si>
  <si>
    <t>620</t>
  </si>
  <si>
    <t>Miroslav Prchal</t>
  </si>
  <si>
    <t>Čeněk Doucha</t>
  </si>
  <si>
    <t>588/1</t>
  </si>
  <si>
    <t>Jaromír Doležal</t>
  </si>
  <si>
    <t>(283/1)</t>
  </si>
  <si>
    <t>Ladislav Veselý</t>
  </si>
  <si>
    <t>(338)</t>
  </si>
  <si>
    <t>(337)</t>
  </si>
  <si>
    <t>1/2 Josef Urbánek</t>
  </si>
  <si>
    <t>1/2 Růžena Urbánková</t>
  </si>
  <si>
    <t>1/2 Marie Doležalová</t>
  </si>
  <si>
    <t>1/2 Rudolf Doležal</t>
  </si>
  <si>
    <t>(377)</t>
  </si>
  <si>
    <t>Marie Eliášová</t>
  </si>
  <si>
    <t>(354/1)</t>
  </si>
  <si>
    <t>Josef Sklenář</t>
  </si>
  <si>
    <t>(361)</t>
  </si>
  <si>
    <t>Jaroslav Červenka</t>
  </si>
  <si>
    <t>(372)</t>
  </si>
  <si>
    <t>Jarmila Baráková</t>
  </si>
  <si>
    <t>(370)</t>
  </si>
  <si>
    <t>(375)</t>
  </si>
  <si>
    <t>Město Brtnice</t>
  </si>
  <si>
    <t>(519/5)</t>
  </si>
  <si>
    <t>(519/1)"d"</t>
  </si>
  <si>
    <t>519/5</t>
  </si>
  <si>
    <t>519/3"c"</t>
  </si>
  <si>
    <t>(518)"e"</t>
  </si>
  <si>
    <t>547/2</t>
  </si>
  <si>
    <t>Věra Picmausová</t>
  </si>
  <si>
    <t>(598)</t>
  </si>
  <si>
    <t>654/20</t>
  </si>
  <si>
    <t>1/2 Marie Vrtalová</t>
  </si>
  <si>
    <t>(602)</t>
  </si>
  <si>
    <t>654/21</t>
  </si>
  <si>
    <t>1/4 Stanislav Vrtal</t>
  </si>
  <si>
    <t>1/4 Marie Chápková</t>
  </si>
  <si>
    <t>Marie Vyskočilová</t>
  </si>
  <si>
    <t>(603)</t>
  </si>
  <si>
    <t>654/22</t>
  </si>
  <si>
    <t>Anna Matulová</t>
  </si>
  <si>
    <t>(606)</t>
  </si>
  <si>
    <t>654/23</t>
  </si>
  <si>
    <t>1/2 Josef Bruzl</t>
  </si>
  <si>
    <t>(607)</t>
  </si>
  <si>
    <t>654/24</t>
  </si>
  <si>
    <t>1/2 Jaroslava Vafková</t>
  </si>
  <si>
    <t>SMJ Josef Šuhaj</t>
  </si>
  <si>
    <t>(610)</t>
  </si>
  <si>
    <t>654/25</t>
  </si>
  <si>
    <t>SMJ Jiřina šuhajová</t>
  </si>
  <si>
    <t>1/3 Jana Prchalová</t>
  </si>
  <si>
    <t>(611)</t>
  </si>
  <si>
    <t>654/26</t>
  </si>
  <si>
    <t>1/3 Miroslav Škrdla</t>
  </si>
  <si>
    <t>1/3 Ludmila Mašterová</t>
  </si>
  <si>
    <t>1/8 Josef Štefl</t>
  </si>
  <si>
    <t>(614)"a"</t>
  </si>
  <si>
    <t>654/27</t>
  </si>
  <si>
    <t>1/8 Marie Fidlerová</t>
  </si>
  <si>
    <t>(615)"b"</t>
  </si>
  <si>
    <t>1/8 Jitka Svobodová</t>
  </si>
  <si>
    <t>5/24 Josef Štefl</t>
  </si>
  <si>
    <t>5/24 Martin štefl</t>
  </si>
  <si>
    <t>5/24 Jindřich Štefl</t>
  </si>
  <si>
    <t>654/28</t>
  </si>
  <si>
    <t>1/2 Anna Trojanová</t>
  </si>
  <si>
    <t>(619)</t>
  </si>
  <si>
    <t>654/29</t>
  </si>
  <si>
    <t>1/2 SMJ Petr Trojan</t>
  </si>
  <si>
    <t xml:space="preserve">      SMJ Anna Trojanová</t>
  </si>
  <si>
    <t>k. ú Příseka, obec Brtnice</t>
  </si>
  <si>
    <t>počet stran: 3</t>
  </si>
  <si>
    <t>(331/1)"a"</t>
  </si>
  <si>
    <t>(334/1)"b"</t>
  </si>
  <si>
    <t>(333/1)"c"</t>
  </si>
  <si>
    <r>
      <t>334/1"d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"</t>
    </r>
  </si>
  <si>
    <t>639</t>
  </si>
  <si>
    <t>629</t>
  </si>
  <si>
    <t>(376)"j"</t>
  </si>
  <si>
    <t>673"k"</t>
  </si>
  <si>
    <t>(489/1)"l"</t>
  </si>
  <si>
    <t>(675)"m"</t>
  </si>
  <si>
    <t>(489/4)"n"</t>
  </si>
  <si>
    <t>325/6</t>
  </si>
  <si>
    <t>350/10</t>
  </si>
  <si>
    <t>350/26</t>
  </si>
  <si>
    <t>350/28</t>
  </si>
  <si>
    <t>639/2</t>
  </si>
  <si>
    <t>629/3</t>
  </si>
  <si>
    <t>248/7</t>
  </si>
  <si>
    <t>ČR-ÚZSVM</t>
  </si>
  <si>
    <t>Ing. Karel Vašourek</t>
  </si>
  <si>
    <t>(489/4)"o"</t>
  </si>
  <si>
    <t>(489/5)"p"</t>
  </si>
  <si>
    <t>(489/8)"q"</t>
  </si>
  <si>
    <t>(489/7)"r"</t>
  </si>
  <si>
    <t>(489/6)"s"</t>
  </si>
  <si>
    <t>(489/3)"t"</t>
  </si>
  <si>
    <t>674/2"v"</t>
  </si>
  <si>
    <t>(489/3)"u"</t>
  </si>
  <si>
    <t>(489/2)"w"</t>
  </si>
  <si>
    <r>
      <t>618"a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"</t>
    </r>
  </si>
  <si>
    <r>
      <t>678"b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"</t>
    </r>
  </si>
  <si>
    <r>
      <t>600"c</t>
    </r>
    <r>
      <rPr>
        <vertAlign val="subscript"/>
        <sz val="10"/>
        <rFont val="Arial CE"/>
        <family val="2"/>
      </rPr>
      <t>1"</t>
    </r>
  </si>
  <si>
    <t>(352)"e"</t>
  </si>
  <si>
    <t>(645)"d"</t>
  </si>
  <si>
    <t>(359)"h"</t>
  </si>
  <si>
    <t>(360)"i"</t>
  </si>
  <si>
    <t>(353)"f"</t>
  </si>
  <si>
    <t>(354/2)"g"</t>
  </si>
  <si>
    <t>557</t>
  </si>
  <si>
    <t>(587)"y"</t>
  </si>
  <si>
    <t>(588)"x"</t>
  </si>
  <si>
    <t>528/3</t>
  </si>
  <si>
    <t>555/3</t>
  </si>
  <si>
    <t>600/3</t>
  </si>
  <si>
    <t>350/14</t>
  </si>
  <si>
    <t>350/17</t>
  </si>
  <si>
    <t>350/19</t>
  </si>
  <si>
    <t>595/2</t>
  </si>
  <si>
    <t>645/3</t>
  </si>
  <si>
    <t>645/4</t>
  </si>
  <si>
    <t>631/2</t>
  </si>
  <si>
    <t>350/11</t>
  </si>
  <si>
    <t>350/12</t>
  </si>
  <si>
    <t>350/27</t>
  </si>
  <si>
    <t>350/13</t>
  </si>
  <si>
    <t>350/20</t>
  </si>
  <si>
    <t>350/23</t>
  </si>
  <si>
    <t>638/2</t>
  </si>
  <si>
    <t>350/15</t>
  </si>
  <si>
    <t>248/8</t>
  </si>
  <si>
    <t>350/16</t>
  </si>
  <si>
    <t>350/18</t>
  </si>
  <si>
    <t>350/21</t>
  </si>
  <si>
    <t>350/22</t>
  </si>
  <si>
    <t>620/2</t>
  </si>
  <si>
    <t>557/2</t>
  </si>
  <si>
    <t>TTP - trvalé travní porosty</t>
  </si>
  <si>
    <t>Pozemky určené k zastavění stavbou "Silnice II/405 Jihlava - Příseka"</t>
  </si>
  <si>
    <t>Kupní cena 480,- Kč/m2</t>
  </si>
  <si>
    <t>Kupní cena 54,50 Kč/m2</t>
  </si>
  <si>
    <t>Kupní cena 63,- Kč/m2</t>
  </si>
  <si>
    <t xml:space="preserve"> </t>
  </si>
  <si>
    <t>623 520,-</t>
  </si>
  <si>
    <t>993 120,-</t>
  </si>
  <si>
    <t>75 591,-</t>
  </si>
  <si>
    <t>2 349 018,-</t>
  </si>
  <si>
    <t>K uváděným cenám pozemků bude přičtena cena trvalých porostů, pokud se na pozemcích nacházejí</t>
  </si>
  <si>
    <t>Cena lesních pozemků bude stanovena na základě znaleckého posudku.</t>
  </si>
  <si>
    <t xml:space="preserve">Tyto ceny budou stanoveny dle vyhlášky č. 540/2002 Sb., ve znění pozdějších předpisů, </t>
  </si>
  <si>
    <t>zákonů, ve znění pozdějších předpisů</t>
  </si>
  <si>
    <t>kterou se provádějí některá ustanovení zákona č. 151/1997 Sb., o oceňování majetku a změně některých</t>
  </si>
  <si>
    <t>ZK-04-2005-30,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</si>
</sst>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9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vertAlign val="subscript"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16" fontId="0" fillId="0" borderId="4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49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justify" shrinkToFit="1"/>
    </xf>
    <xf numFmtId="0" fontId="5" fillId="0" borderId="12" xfId="0" applyFont="1" applyBorder="1" applyAlignment="1">
      <alignment horizontal="centerContinuous" vertical="justify"/>
    </xf>
    <xf numFmtId="0" fontId="5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12" xfId="0" applyFont="1" applyBorder="1" applyAlignment="1">
      <alignment horizontal="center" vertical="justify" shrinkToFit="1"/>
    </xf>
    <xf numFmtId="0" fontId="5" fillId="0" borderId="12" xfId="0" applyFont="1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right"/>
    </xf>
    <xf numFmtId="49" fontId="0" fillId="0" borderId="4" xfId="0" applyNumberFormat="1" applyBorder="1" applyAlignment="1">
      <alignment/>
    </xf>
    <xf numFmtId="0" fontId="0" fillId="0" borderId="31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17" fontId="0" fillId="0" borderId="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37" xfId="0" applyBorder="1" applyAlignment="1">
      <alignment/>
    </xf>
    <xf numFmtId="0" fontId="5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justify" shrinkToFit="1"/>
    </xf>
    <xf numFmtId="0" fontId="5" fillId="0" borderId="14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/>
    </xf>
    <xf numFmtId="0" fontId="5" fillId="0" borderId="12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43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0" fillId="0" borderId="46" xfId="0" applyBorder="1" applyAlignment="1">
      <alignment horizontal="right"/>
    </xf>
    <xf numFmtId="0" fontId="5" fillId="0" borderId="13" xfId="0" applyFon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0" fontId="0" fillId="0" borderId="47" xfId="0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/>
    </xf>
    <xf numFmtId="0" fontId="5" fillId="0" borderId="46" xfId="0" applyFon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0" fontId="0" fillId="0" borderId="14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SheetLayoutView="100" workbookViewId="0" topLeftCell="A1">
      <selection activeCell="L24" sqref="L24"/>
    </sheetView>
  </sheetViews>
  <sheetFormatPr defaultColWidth="9.00390625" defaultRowHeight="12.75"/>
  <cols>
    <col min="1" max="1" width="7.125" style="0" customWidth="1"/>
    <col min="2" max="2" width="24.25390625" style="0" customWidth="1"/>
    <col min="3" max="3" width="13.375" style="0" customWidth="1"/>
    <col min="4" max="4" width="10.00390625" style="0" customWidth="1"/>
    <col min="5" max="5" width="13.625" style="0" customWidth="1"/>
    <col min="6" max="6" width="8.75390625" style="0" customWidth="1"/>
    <col min="7" max="7" width="10.625" style="0" customWidth="1"/>
    <col min="8" max="8" width="8.875" style="0" customWidth="1"/>
  </cols>
  <sheetData>
    <row r="1" spans="6:8" ht="12.75">
      <c r="F1" s="20" t="s">
        <v>242</v>
      </c>
      <c r="G1" s="20"/>
      <c r="H1" s="20"/>
    </row>
    <row r="2" spans="6:8" ht="12.75">
      <c r="F2" s="20" t="s">
        <v>160</v>
      </c>
      <c r="G2" s="20"/>
      <c r="H2" s="20"/>
    </row>
    <row r="3" spans="6:8" ht="12.75">
      <c r="F3" s="20"/>
      <c r="G3" s="20"/>
      <c r="H3" s="20"/>
    </row>
    <row r="4" spans="1:6" ht="12.75">
      <c r="A4" s="20" t="s">
        <v>228</v>
      </c>
      <c r="B4" s="20"/>
      <c r="E4" s="20"/>
      <c r="F4" s="20"/>
    </row>
    <row r="5" ht="12.75">
      <c r="A5" s="20"/>
    </row>
    <row r="7" spans="1:6" ht="12.75">
      <c r="A7" t="s">
        <v>65</v>
      </c>
      <c r="F7" t="s">
        <v>229</v>
      </c>
    </row>
    <row r="8" ht="13.5" thickBot="1"/>
    <row r="9" spans="1:10" ht="41.25" customHeight="1" thickBot="1" thickTop="1">
      <c r="A9" s="41" t="s">
        <v>0</v>
      </c>
      <c r="B9" s="42" t="s">
        <v>1</v>
      </c>
      <c r="C9" s="43" t="s">
        <v>66</v>
      </c>
      <c r="D9" s="44" t="s">
        <v>68</v>
      </c>
      <c r="E9" s="42" t="s">
        <v>2</v>
      </c>
      <c r="F9" s="45" t="s">
        <v>70</v>
      </c>
      <c r="G9" s="46" t="s">
        <v>71</v>
      </c>
      <c r="H9" s="33"/>
      <c r="J9" s="38"/>
    </row>
    <row r="10" spans="1:8" ht="13.5" thickTop="1">
      <c r="A10" s="148">
        <v>5048</v>
      </c>
      <c r="B10" s="145" t="s">
        <v>3</v>
      </c>
      <c r="C10" s="48" t="s">
        <v>4</v>
      </c>
      <c r="D10" s="47" t="s">
        <v>5</v>
      </c>
      <c r="E10" s="49" t="s">
        <v>6</v>
      </c>
      <c r="F10" s="50">
        <v>62</v>
      </c>
      <c r="G10" s="131">
        <v>29760</v>
      </c>
      <c r="H10" s="34"/>
    </row>
    <row r="11" spans="1:8" ht="12.75">
      <c r="A11" s="149"/>
      <c r="B11" s="146"/>
      <c r="C11" s="8" t="s">
        <v>7</v>
      </c>
      <c r="D11" s="5"/>
      <c r="E11" s="3" t="s">
        <v>6</v>
      </c>
      <c r="F11" s="23"/>
      <c r="G11" s="125"/>
      <c r="H11" s="34"/>
    </row>
    <row r="12" spans="1:9" ht="12.75">
      <c r="A12" s="149"/>
      <c r="B12" s="146"/>
      <c r="C12" s="7" t="s">
        <v>8</v>
      </c>
      <c r="D12" s="4" t="s">
        <v>9</v>
      </c>
      <c r="E12" s="2" t="s">
        <v>6</v>
      </c>
      <c r="F12" s="22">
        <v>1012</v>
      </c>
      <c r="G12" s="132">
        <v>485760</v>
      </c>
      <c r="H12" s="34"/>
      <c r="I12" t="s">
        <v>232</v>
      </c>
    </row>
    <row r="13" spans="1:8" ht="12.75">
      <c r="A13" s="150"/>
      <c r="B13" s="147"/>
      <c r="C13" s="8" t="s">
        <v>10</v>
      </c>
      <c r="D13" s="5"/>
      <c r="E13" s="3" t="s">
        <v>6</v>
      </c>
      <c r="F13" s="23"/>
      <c r="G13" s="127"/>
      <c r="H13" s="34"/>
    </row>
    <row r="14" spans="1:8" ht="12.75">
      <c r="A14" s="53">
        <v>5049</v>
      </c>
      <c r="B14" s="6" t="s">
        <v>11</v>
      </c>
      <c r="C14" s="9" t="s">
        <v>12</v>
      </c>
      <c r="D14" s="10" t="s">
        <v>13</v>
      </c>
      <c r="E14" s="11" t="s">
        <v>6</v>
      </c>
      <c r="F14" s="21">
        <v>1248</v>
      </c>
      <c r="G14" s="133">
        <v>599040</v>
      </c>
      <c r="H14" s="34"/>
    </row>
    <row r="15" spans="1:8" ht="13.5" thickBot="1">
      <c r="A15" s="54">
        <v>10002</v>
      </c>
      <c r="B15" s="55" t="s">
        <v>14</v>
      </c>
      <c r="C15" s="56" t="s">
        <v>15</v>
      </c>
      <c r="D15" s="57" t="s">
        <v>16</v>
      </c>
      <c r="E15" s="58" t="s">
        <v>33</v>
      </c>
      <c r="F15" s="59">
        <v>152</v>
      </c>
      <c r="G15" s="134">
        <v>72960</v>
      </c>
      <c r="H15" s="35"/>
    </row>
    <row r="16" spans="5:8" ht="14.25" thickBot="1" thickTop="1">
      <c r="E16" s="60" t="s">
        <v>67</v>
      </c>
      <c r="F16" s="61">
        <f>SUM(F10:F15)</f>
        <v>2474</v>
      </c>
      <c r="G16" s="135">
        <v>1187520</v>
      </c>
      <c r="H16" s="36"/>
    </row>
    <row r="17" spans="5:8" ht="13.5" thickTop="1">
      <c r="E17" s="37"/>
      <c r="F17" s="36"/>
      <c r="G17" s="36"/>
      <c r="H17" s="36"/>
    </row>
    <row r="19" spans="1:6" ht="12.75">
      <c r="A19" t="s">
        <v>17</v>
      </c>
      <c r="F19" t="s">
        <v>229</v>
      </c>
    </row>
    <row r="20" ht="13.5" thickBot="1"/>
    <row r="21" spans="1:8" ht="39.75" thickBot="1" thickTop="1">
      <c r="A21" s="41" t="s">
        <v>0</v>
      </c>
      <c r="B21" s="42" t="s">
        <v>1</v>
      </c>
      <c r="C21" s="62" t="s">
        <v>66</v>
      </c>
      <c r="D21" s="63" t="s">
        <v>68</v>
      </c>
      <c r="E21" s="42" t="s">
        <v>2</v>
      </c>
      <c r="F21" s="45" t="s">
        <v>70</v>
      </c>
      <c r="G21" s="46" t="s">
        <v>71</v>
      </c>
      <c r="H21" s="33"/>
    </row>
    <row r="22" spans="1:8" ht="13.5" thickTop="1">
      <c r="A22" s="64">
        <v>10002</v>
      </c>
      <c r="B22" s="65" t="s">
        <v>14</v>
      </c>
      <c r="C22" s="65" t="s">
        <v>18</v>
      </c>
      <c r="D22" s="65" t="s">
        <v>19</v>
      </c>
      <c r="E22" s="66" t="s">
        <v>20</v>
      </c>
      <c r="F22" s="67">
        <v>172</v>
      </c>
      <c r="G22" s="138">
        <v>82560</v>
      </c>
      <c r="H22" s="34"/>
    </row>
    <row r="23" spans="1:8" ht="12.75">
      <c r="A23" s="53">
        <v>2893</v>
      </c>
      <c r="B23" s="6" t="s">
        <v>21</v>
      </c>
      <c r="C23" s="6" t="s">
        <v>22</v>
      </c>
      <c r="D23" s="6" t="s">
        <v>23</v>
      </c>
      <c r="E23" s="1" t="s">
        <v>20</v>
      </c>
      <c r="F23" s="21">
        <v>652</v>
      </c>
      <c r="G23" s="133">
        <v>312960</v>
      </c>
      <c r="H23" s="34"/>
    </row>
    <row r="24" spans="1:8" ht="12.75">
      <c r="A24" s="53">
        <v>2894</v>
      </c>
      <c r="B24" s="6" t="s">
        <v>24</v>
      </c>
      <c r="C24" s="6" t="s">
        <v>25</v>
      </c>
      <c r="D24" s="6" t="s">
        <v>26</v>
      </c>
      <c r="E24" s="1" t="s">
        <v>20</v>
      </c>
      <c r="F24" s="21">
        <v>179</v>
      </c>
      <c r="G24" s="133">
        <v>85920</v>
      </c>
      <c r="H24" s="34"/>
    </row>
    <row r="25" spans="1:8" ht="12.75">
      <c r="A25" s="152">
        <v>2903</v>
      </c>
      <c r="B25" s="151" t="s">
        <v>27</v>
      </c>
      <c r="C25" s="6" t="s">
        <v>28</v>
      </c>
      <c r="D25" s="6" t="s">
        <v>29</v>
      </c>
      <c r="E25" s="1" t="s">
        <v>20</v>
      </c>
      <c r="F25" s="21">
        <v>1241</v>
      </c>
      <c r="G25" s="128"/>
      <c r="H25" s="34"/>
    </row>
    <row r="26" spans="1:8" ht="12.75">
      <c r="A26" s="149"/>
      <c r="B26" s="146"/>
      <c r="C26" s="4" t="s">
        <v>30</v>
      </c>
      <c r="D26" s="4" t="s">
        <v>31</v>
      </c>
      <c r="E26" s="2" t="s">
        <v>20</v>
      </c>
      <c r="F26" s="22">
        <v>747</v>
      </c>
      <c r="G26" s="126"/>
      <c r="H26" s="34"/>
    </row>
    <row r="27" spans="1:8" ht="12.75">
      <c r="A27" s="150"/>
      <c r="B27" s="147"/>
      <c r="C27" s="5" t="s">
        <v>32</v>
      </c>
      <c r="D27" s="5"/>
      <c r="E27" s="3" t="s">
        <v>33</v>
      </c>
      <c r="F27" s="23"/>
      <c r="G27" s="127"/>
      <c r="H27" s="34"/>
    </row>
    <row r="28" spans="1:8" ht="12.75">
      <c r="A28" s="68">
        <v>2892</v>
      </c>
      <c r="B28" s="15" t="s">
        <v>34</v>
      </c>
      <c r="C28" s="15" t="s">
        <v>39</v>
      </c>
      <c r="D28" s="15" t="s">
        <v>40</v>
      </c>
      <c r="E28" s="12" t="s">
        <v>20</v>
      </c>
      <c r="F28" s="24">
        <v>260</v>
      </c>
      <c r="G28" s="139">
        <v>124800</v>
      </c>
      <c r="H28" s="35"/>
    </row>
    <row r="29" spans="1:8" ht="12.75">
      <c r="A29" s="69"/>
      <c r="B29" s="16" t="s">
        <v>35</v>
      </c>
      <c r="C29" s="14"/>
      <c r="D29" s="14"/>
      <c r="E29" s="13"/>
      <c r="F29" s="25"/>
      <c r="G29" s="125"/>
      <c r="H29" s="34"/>
    </row>
    <row r="30" spans="1:8" ht="12.75">
      <c r="A30" s="69"/>
      <c r="B30" s="17" t="s">
        <v>36</v>
      </c>
      <c r="C30" s="14"/>
      <c r="D30" s="14"/>
      <c r="E30" s="13"/>
      <c r="F30" s="25"/>
      <c r="G30" s="125"/>
      <c r="H30" s="34"/>
    </row>
    <row r="31" spans="1:8" ht="12.75">
      <c r="A31" s="69"/>
      <c r="B31" s="17" t="s">
        <v>37</v>
      </c>
      <c r="C31" s="14"/>
      <c r="D31" s="14"/>
      <c r="E31" s="13"/>
      <c r="F31" s="25"/>
      <c r="G31" s="125"/>
      <c r="H31" s="34"/>
    </row>
    <row r="32" spans="1:8" ht="12.75">
      <c r="A32" s="51"/>
      <c r="B32" s="18" t="s">
        <v>38</v>
      </c>
      <c r="C32" s="5"/>
      <c r="D32" s="5"/>
      <c r="E32" s="3"/>
      <c r="F32" s="23"/>
      <c r="G32" s="127"/>
      <c r="H32" s="34"/>
    </row>
    <row r="33" spans="1:8" ht="12.75">
      <c r="A33" s="69">
        <v>2899</v>
      </c>
      <c r="B33" s="17" t="s">
        <v>41</v>
      </c>
      <c r="C33" s="14" t="s">
        <v>69</v>
      </c>
      <c r="D33" s="31" t="s">
        <v>45</v>
      </c>
      <c r="E33" s="2" t="s">
        <v>20</v>
      </c>
      <c r="F33" s="28">
        <v>36</v>
      </c>
      <c r="G33" s="132">
        <v>17280</v>
      </c>
      <c r="H33" s="34"/>
    </row>
    <row r="34" spans="1:8" ht="12.75">
      <c r="A34" s="70"/>
      <c r="B34" s="17" t="s">
        <v>42</v>
      </c>
      <c r="C34" s="14" t="s">
        <v>44</v>
      </c>
      <c r="D34" s="31"/>
      <c r="E34" s="13" t="s">
        <v>33</v>
      </c>
      <c r="F34" s="28"/>
      <c r="G34" s="125"/>
      <c r="H34" s="34"/>
    </row>
    <row r="35" spans="1:8" ht="13.5" thickBot="1">
      <c r="A35" s="71"/>
      <c r="B35" s="72" t="s">
        <v>43</v>
      </c>
      <c r="C35" s="73"/>
      <c r="D35" s="74"/>
      <c r="E35" s="73"/>
      <c r="F35" s="75"/>
      <c r="G35" s="136"/>
      <c r="H35" s="34"/>
    </row>
    <row r="36" spans="5:8" ht="14.25" thickBot="1" thickTop="1">
      <c r="E36" s="76" t="s">
        <v>67</v>
      </c>
      <c r="F36" s="77">
        <f>SUM(F22:F35)</f>
        <v>3287</v>
      </c>
      <c r="G36" s="137" t="s">
        <v>233</v>
      </c>
      <c r="H36" s="36"/>
    </row>
    <row r="37" ht="13.5" thickTop="1"/>
    <row r="39" spans="1:6" ht="12.75">
      <c r="A39" t="s">
        <v>46</v>
      </c>
      <c r="F39" t="s">
        <v>229</v>
      </c>
    </row>
    <row r="40" ht="13.5" thickBot="1"/>
    <row r="41" spans="1:8" ht="39.75" thickBot="1" thickTop="1">
      <c r="A41" s="41" t="s">
        <v>0</v>
      </c>
      <c r="B41" s="42" t="s">
        <v>1</v>
      </c>
      <c r="C41" s="62" t="s">
        <v>66</v>
      </c>
      <c r="D41" s="63" t="s">
        <v>68</v>
      </c>
      <c r="E41" s="78" t="s">
        <v>2</v>
      </c>
      <c r="F41" s="45" t="s">
        <v>70</v>
      </c>
      <c r="G41" s="46" t="s">
        <v>71</v>
      </c>
      <c r="H41" s="33"/>
    </row>
    <row r="42" spans="1:8" ht="13.5" thickTop="1">
      <c r="A42" s="64">
        <v>10001</v>
      </c>
      <c r="B42" s="65" t="s">
        <v>47</v>
      </c>
      <c r="C42" s="79">
        <v>57</v>
      </c>
      <c r="D42" s="65" t="s">
        <v>48</v>
      </c>
      <c r="E42" s="80" t="s">
        <v>6</v>
      </c>
      <c r="F42" s="67">
        <v>185</v>
      </c>
      <c r="G42" s="140"/>
      <c r="H42" s="34"/>
    </row>
    <row r="43" spans="1:8" ht="12.75">
      <c r="A43" s="53">
        <v>10002</v>
      </c>
      <c r="B43" s="6" t="s">
        <v>14</v>
      </c>
      <c r="C43" s="19" t="s">
        <v>49</v>
      </c>
      <c r="D43" s="19" t="s">
        <v>50</v>
      </c>
      <c r="E43" s="30" t="s">
        <v>33</v>
      </c>
      <c r="F43" s="21">
        <v>144</v>
      </c>
      <c r="G43" s="141">
        <v>69120</v>
      </c>
      <c r="H43" s="34"/>
    </row>
    <row r="44" spans="1:8" ht="12.75">
      <c r="A44" s="53">
        <v>541</v>
      </c>
      <c r="B44" s="6" t="s">
        <v>3</v>
      </c>
      <c r="C44" s="6" t="s">
        <v>51</v>
      </c>
      <c r="D44" s="6" t="s">
        <v>52</v>
      </c>
      <c r="E44" s="29" t="s">
        <v>20</v>
      </c>
      <c r="F44" s="21">
        <v>738</v>
      </c>
      <c r="G44" s="141">
        <v>354240</v>
      </c>
      <c r="H44" s="34"/>
    </row>
    <row r="45" spans="1:8" ht="12.75">
      <c r="A45" s="53">
        <v>579</v>
      </c>
      <c r="B45" s="6" t="s">
        <v>53</v>
      </c>
      <c r="C45" s="6" t="s">
        <v>54</v>
      </c>
      <c r="D45" s="6" t="s">
        <v>55</v>
      </c>
      <c r="E45" s="29" t="s">
        <v>20</v>
      </c>
      <c r="F45" s="21">
        <v>449</v>
      </c>
      <c r="G45" s="141">
        <v>215520</v>
      </c>
      <c r="H45" s="34"/>
    </row>
    <row r="46" spans="1:8" ht="12.75">
      <c r="A46" s="53">
        <v>538</v>
      </c>
      <c r="B46" s="6" t="s">
        <v>56</v>
      </c>
      <c r="C46" s="6" t="s">
        <v>57</v>
      </c>
      <c r="D46" s="6" t="s">
        <v>58</v>
      </c>
      <c r="E46" s="29" t="s">
        <v>59</v>
      </c>
      <c r="F46" s="21">
        <v>342</v>
      </c>
      <c r="G46" s="141">
        <v>164160</v>
      </c>
      <c r="H46" s="34"/>
    </row>
    <row r="47" spans="1:8" ht="12.75">
      <c r="A47" s="52">
        <v>540</v>
      </c>
      <c r="B47" s="4" t="s">
        <v>60</v>
      </c>
      <c r="C47" s="4" t="s">
        <v>61</v>
      </c>
      <c r="D47" s="4" t="s">
        <v>62</v>
      </c>
      <c r="E47" s="32" t="s">
        <v>6</v>
      </c>
      <c r="F47" s="25">
        <v>396</v>
      </c>
      <c r="G47" s="132">
        <v>190080</v>
      </c>
      <c r="H47" s="34"/>
    </row>
    <row r="48" spans="1:8" ht="12.75">
      <c r="A48" s="70"/>
      <c r="B48" s="14"/>
      <c r="C48" s="14" t="s">
        <v>63</v>
      </c>
      <c r="D48" s="14"/>
      <c r="E48" s="27" t="s">
        <v>33</v>
      </c>
      <c r="F48" s="25"/>
      <c r="G48" s="125"/>
      <c r="H48" s="34"/>
    </row>
    <row r="49" spans="1:8" ht="13.5" thickBot="1">
      <c r="A49" s="71"/>
      <c r="B49" s="73"/>
      <c r="C49" s="73" t="s">
        <v>64</v>
      </c>
      <c r="D49" s="73"/>
      <c r="E49" s="81" t="s">
        <v>33</v>
      </c>
      <c r="F49" s="82"/>
      <c r="G49" s="136"/>
      <c r="H49" s="34"/>
    </row>
    <row r="50" spans="5:8" ht="14.25" thickBot="1" thickTop="1">
      <c r="E50" s="60" t="s">
        <v>67</v>
      </c>
      <c r="F50" s="77">
        <f>SUM(F42:F49)</f>
        <v>2254</v>
      </c>
      <c r="G50" s="137" t="s">
        <v>234</v>
      </c>
      <c r="H50" s="36"/>
    </row>
    <row r="51" ht="13.5" thickTop="1"/>
    <row r="53" spans="1:6" ht="12.75">
      <c r="A53" t="s">
        <v>159</v>
      </c>
      <c r="C53" s="39"/>
      <c r="F53" t="s">
        <v>230</v>
      </c>
    </row>
    <row r="54" ht="13.5" thickBot="1">
      <c r="C54" s="39"/>
    </row>
    <row r="55" spans="1:7" ht="39.75" thickBot="1" thickTop="1">
      <c r="A55" s="105" t="s">
        <v>0</v>
      </c>
      <c r="B55" s="106" t="s">
        <v>1</v>
      </c>
      <c r="C55" s="107" t="s">
        <v>66</v>
      </c>
      <c r="D55" s="108" t="s">
        <v>68</v>
      </c>
      <c r="E55" s="109" t="s">
        <v>2</v>
      </c>
      <c r="F55" s="110" t="s">
        <v>70</v>
      </c>
      <c r="G55" s="104" t="s">
        <v>71</v>
      </c>
    </row>
    <row r="56" spans="1:7" ht="13.5" thickTop="1">
      <c r="A56" s="148">
        <v>10001</v>
      </c>
      <c r="B56" s="145" t="s">
        <v>110</v>
      </c>
      <c r="C56" s="99" t="s">
        <v>112</v>
      </c>
      <c r="D56" s="47" t="s">
        <v>113</v>
      </c>
      <c r="E56" s="49" t="s">
        <v>20</v>
      </c>
      <c r="F56" s="101">
        <v>263</v>
      </c>
      <c r="G56" s="124"/>
    </row>
    <row r="57" spans="1:7" ht="12.75">
      <c r="A57" s="149"/>
      <c r="B57" s="146"/>
      <c r="C57" s="83" t="s">
        <v>114</v>
      </c>
      <c r="D57" s="14"/>
      <c r="E57" s="13" t="s">
        <v>78</v>
      </c>
      <c r="F57" s="31">
        <v>4643</v>
      </c>
      <c r="G57" s="125"/>
    </row>
    <row r="58" spans="1:7" ht="12.75">
      <c r="A58" s="149"/>
      <c r="B58" s="146"/>
      <c r="C58" s="85" t="s">
        <v>115</v>
      </c>
      <c r="D58" s="5"/>
      <c r="E58" s="3" t="s">
        <v>6</v>
      </c>
      <c r="F58" s="26">
        <v>2700</v>
      </c>
      <c r="G58" s="125"/>
    </row>
    <row r="59" spans="1:7" ht="12.75">
      <c r="A59" s="150"/>
      <c r="B59" s="147"/>
      <c r="C59" s="19" t="s">
        <v>111</v>
      </c>
      <c r="D59" s="6" t="s">
        <v>116</v>
      </c>
      <c r="E59" s="1" t="s">
        <v>20</v>
      </c>
      <c r="F59" s="102">
        <v>902</v>
      </c>
      <c r="G59" s="128"/>
    </row>
    <row r="60" spans="1:7" ht="12.75">
      <c r="A60" s="53">
        <v>104</v>
      </c>
      <c r="B60" s="6" t="s">
        <v>117</v>
      </c>
      <c r="C60" s="19" t="s">
        <v>118</v>
      </c>
      <c r="D60" s="6" t="s">
        <v>119</v>
      </c>
      <c r="E60" s="1" t="s">
        <v>20</v>
      </c>
      <c r="F60" s="102">
        <v>15</v>
      </c>
      <c r="G60" s="128">
        <v>817.5</v>
      </c>
    </row>
    <row r="61" spans="1:7" ht="12.75">
      <c r="A61" s="52">
        <v>217</v>
      </c>
      <c r="B61" s="4" t="s">
        <v>120</v>
      </c>
      <c r="C61" s="88" t="s">
        <v>121</v>
      </c>
      <c r="D61" s="4" t="s">
        <v>122</v>
      </c>
      <c r="E61" s="2" t="s">
        <v>20</v>
      </c>
      <c r="F61" s="103">
        <v>34</v>
      </c>
      <c r="G61" s="132">
        <v>1853</v>
      </c>
    </row>
    <row r="62" spans="1:7" ht="12.75">
      <c r="A62" s="69"/>
      <c r="B62" s="90" t="s">
        <v>123</v>
      </c>
      <c r="C62" s="83"/>
      <c r="D62" s="14"/>
      <c r="E62" s="13"/>
      <c r="F62" s="31"/>
      <c r="G62" s="125"/>
    </row>
    <row r="63" spans="1:7" ht="12.75">
      <c r="A63" s="51"/>
      <c r="B63" s="91" t="s">
        <v>124</v>
      </c>
      <c r="C63" s="85"/>
      <c r="D63" s="5"/>
      <c r="E63" s="3"/>
      <c r="F63" s="26"/>
      <c r="G63" s="127"/>
    </row>
    <row r="64" spans="1:7" ht="12.75">
      <c r="A64" s="53">
        <v>93</v>
      </c>
      <c r="B64" s="92" t="s">
        <v>125</v>
      </c>
      <c r="C64" s="19" t="s">
        <v>126</v>
      </c>
      <c r="D64" s="6" t="s">
        <v>127</v>
      </c>
      <c r="E64" s="1" t="s">
        <v>20</v>
      </c>
      <c r="F64" s="102">
        <v>57</v>
      </c>
      <c r="G64" s="130">
        <v>3106.5</v>
      </c>
    </row>
    <row r="65" spans="1:7" ht="12.75">
      <c r="A65" s="53">
        <v>273</v>
      </c>
      <c r="B65" s="92" t="s">
        <v>128</v>
      </c>
      <c r="C65" s="19" t="s">
        <v>129</v>
      </c>
      <c r="D65" s="6" t="s">
        <v>130</v>
      </c>
      <c r="E65" s="1" t="s">
        <v>20</v>
      </c>
      <c r="F65" s="102">
        <v>177</v>
      </c>
      <c r="G65" s="130">
        <v>9646.5</v>
      </c>
    </row>
    <row r="66" spans="1:7" ht="12.75">
      <c r="A66" s="52">
        <v>214</v>
      </c>
      <c r="B66" s="93" t="s">
        <v>131</v>
      </c>
      <c r="C66" s="88" t="s">
        <v>132</v>
      </c>
      <c r="D66" s="4" t="s">
        <v>133</v>
      </c>
      <c r="E66" s="2" t="s">
        <v>20</v>
      </c>
      <c r="F66" s="103">
        <v>189</v>
      </c>
      <c r="G66" s="129">
        <v>10300.5</v>
      </c>
    </row>
    <row r="67" spans="1:7" ht="12.75">
      <c r="A67" s="51"/>
      <c r="B67" s="91" t="s">
        <v>134</v>
      </c>
      <c r="C67" s="85"/>
      <c r="D67" s="5"/>
      <c r="E67" s="3"/>
      <c r="F67" s="26"/>
      <c r="G67" s="127"/>
    </row>
    <row r="68" spans="1:7" ht="12.75">
      <c r="A68" s="52">
        <v>84</v>
      </c>
      <c r="B68" s="93" t="s">
        <v>135</v>
      </c>
      <c r="C68" s="88" t="s">
        <v>136</v>
      </c>
      <c r="D68" s="4" t="s">
        <v>137</v>
      </c>
      <c r="E68" s="2" t="s">
        <v>20</v>
      </c>
      <c r="F68" s="103">
        <v>198</v>
      </c>
      <c r="G68" s="132">
        <v>10791</v>
      </c>
    </row>
    <row r="69" spans="1:7" ht="12.75">
      <c r="A69" s="51"/>
      <c r="B69" s="91" t="s">
        <v>138</v>
      </c>
      <c r="C69" s="85"/>
      <c r="D69" s="5"/>
      <c r="E69" s="3"/>
      <c r="F69" s="26"/>
      <c r="G69" s="127"/>
    </row>
    <row r="70" spans="1:7" ht="12.75">
      <c r="A70" s="52">
        <v>208</v>
      </c>
      <c r="B70" s="93" t="s">
        <v>139</v>
      </c>
      <c r="C70" s="88" t="s">
        <v>140</v>
      </c>
      <c r="D70" s="4" t="s">
        <v>141</v>
      </c>
      <c r="E70" s="2" t="s">
        <v>20</v>
      </c>
      <c r="F70" s="103">
        <v>193</v>
      </c>
      <c r="G70" s="129">
        <v>10518.5</v>
      </c>
    </row>
    <row r="71" spans="1:7" ht="12.75">
      <c r="A71" s="69"/>
      <c r="B71" s="90" t="s">
        <v>142</v>
      </c>
      <c r="C71" s="83"/>
      <c r="D71" s="14"/>
      <c r="E71" s="13"/>
      <c r="F71" s="31"/>
      <c r="G71" s="125"/>
    </row>
    <row r="72" spans="1:7" ht="12.75">
      <c r="A72" s="51"/>
      <c r="B72" s="91" t="s">
        <v>143</v>
      </c>
      <c r="C72" s="85"/>
      <c r="D72" s="5"/>
      <c r="E72" s="3"/>
      <c r="F72" s="26"/>
      <c r="G72" s="127"/>
    </row>
    <row r="73" spans="1:7" ht="12.75">
      <c r="A73" s="52">
        <v>227</v>
      </c>
      <c r="B73" s="93" t="s">
        <v>144</v>
      </c>
      <c r="C73" s="88" t="s">
        <v>145</v>
      </c>
      <c r="D73" s="4" t="s">
        <v>146</v>
      </c>
      <c r="E73" s="2" t="s">
        <v>20</v>
      </c>
      <c r="F73" s="103">
        <v>333</v>
      </c>
      <c r="G73" s="129">
        <v>18148.5</v>
      </c>
    </row>
    <row r="74" spans="1:7" ht="12.75">
      <c r="A74" s="70"/>
      <c r="B74" s="90" t="s">
        <v>147</v>
      </c>
      <c r="C74" s="83" t="s">
        <v>148</v>
      </c>
      <c r="D74" s="14"/>
      <c r="E74" s="13"/>
      <c r="F74" s="31"/>
      <c r="G74" s="125"/>
    </row>
    <row r="75" spans="1:7" ht="12.75">
      <c r="A75" s="70"/>
      <c r="B75" s="90" t="s">
        <v>149</v>
      </c>
      <c r="C75" s="83"/>
      <c r="D75" s="14"/>
      <c r="E75" s="13"/>
      <c r="F75" s="31"/>
      <c r="G75" s="125"/>
    </row>
    <row r="76" spans="1:7" ht="12.75">
      <c r="A76" s="70"/>
      <c r="B76" s="90" t="s">
        <v>150</v>
      </c>
      <c r="C76" s="83"/>
      <c r="D76" s="14"/>
      <c r="E76" s="14"/>
      <c r="F76" s="31"/>
      <c r="G76" s="125"/>
    </row>
    <row r="77" spans="1:7" ht="12.75">
      <c r="A77" s="70"/>
      <c r="B77" s="94" t="s">
        <v>151</v>
      </c>
      <c r="C77" s="83"/>
      <c r="D77" s="14"/>
      <c r="E77" s="14"/>
      <c r="F77" s="31"/>
      <c r="G77" s="125"/>
    </row>
    <row r="78" spans="1:7" ht="12.75">
      <c r="A78" s="95"/>
      <c r="B78" s="91" t="s">
        <v>152</v>
      </c>
      <c r="C78" s="85"/>
      <c r="D78" s="5"/>
      <c r="E78" s="3"/>
      <c r="F78" s="26"/>
      <c r="G78" s="127"/>
    </row>
    <row r="79" spans="1:7" ht="12.75">
      <c r="A79" s="53">
        <v>25</v>
      </c>
      <c r="B79" s="92" t="s">
        <v>89</v>
      </c>
      <c r="C79" s="19" t="s">
        <v>75</v>
      </c>
      <c r="D79" s="6" t="s">
        <v>153</v>
      </c>
      <c r="E79" s="1" t="s">
        <v>20</v>
      </c>
      <c r="F79" s="6">
        <v>135</v>
      </c>
      <c r="G79" s="130">
        <v>7357.5</v>
      </c>
    </row>
    <row r="80" spans="1:7" ht="12.75">
      <c r="A80" s="69">
        <v>33</v>
      </c>
      <c r="B80" s="90" t="s">
        <v>154</v>
      </c>
      <c r="C80" s="83" t="s">
        <v>155</v>
      </c>
      <c r="D80" s="14" t="s">
        <v>156</v>
      </c>
      <c r="E80" s="13" t="s">
        <v>20</v>
      </c>
      <c r="F80" s="31">
        <v>56</v>
      </c>
      <c r="G80" s="142">
        <v>3052</v>
      </c>
    </row>
    <row r="81" spans="1:7" ht="12.75">
      <c r="A81" s="69"/>
      <c r="B81" s="90" t="s">
        <v>157</v>
      </c>
      <c r="C81" s="83"/>
      <c r="D81" s="14"/>
      <c r="E81" s="13"/>
      <c r="F81" s="31"/>
      <c r="G81" s="125"/>
    </row>
    <row r="82" spans="1:7" ht="13.5" thickBot="1">
      <c r="A82" s="96"/>
      <c r="B82" s="97" t="s">
        <v>158</v>
      </c>
      <c r="C82" s="98"/>
      <c r="D82" s="73"/>
      <c r="E82" s="58"/>
      <c r="F82" s="74"/>
      <c r="G82" s="136"/>
    </row>
    <row r="83" spans="1:7" ht="14.25" thickBot="1" thickTop="1">
      <c r="A83" s="40"/>
      <c r="C83" s="39"/>
      <c r="E83" s="76" t="s">
        <v>67</v>
      </c>
      <c r="F83" s="111">
        <v>9895</v>
      </c>
      <c r="G83" s="137" t="s">
        <v>235</v>
      </c>
    </row>
    <row r="84" ht="13.5" thickTop="1"/>
    <row r="86" spans="1:6" ht="12.75">
      <c r="A86" t="s">
        <v>72</v>
      </c>
      <c r="F86" t="s">
        <v>231</v>
      </c>
    </row>
    <row r="87" ht="13.5" thickBot="1"/>
    <row r="88" spans="1:7" ht="39.75" thickBot="1" thickTop="1">
      <c r="A88" s="105" t="s">
        <v>0</v>
      </c>
      <c r="B88" s="106" t="s">
        <v>1</v>
      </c>
      <c r="C88" s="107" t="s">
        <v>66</v>
      </c>
      <c r="D88" s="108" t="s">
        <v>68</v>
      </c>
      <c r="E88" s="109" t="s">
        <v>2</v>
      </c>
      <c r="F88" s="110" t="s">
        <v>70</v>
      </c>
      <c r="G88" s="104" t="s">
        <v>71</v>
      </c>
    </row>
    <row r="89" spans="1:7" ht="13.5" thickTop="1">
      <c r="A89" s="148">
        <v>10001</v>
      </c>
      <c r="B89" s="47" t="s">
        <v>73</v>
      </c>
      <c r="C89" s="47" t="s">
        <v>161</v>
      </c>
      <c r="D89" s="47" t="s">
        <v>172</v>
      </c>
      <c r="E89" s="49" t="s">
        <v>20</v>
      </c>
      <c r="F89" s="47">
        <v>512</v>
      </c>
      <c r="G89" s="112"/>
    </row>
    <row r="90" spans="1:7" ht="12.75">
      <c r="A90" s="149"/>
      <c r="B90" s="146"/>
      <c r="C90" s="14" t="s">
        <v>162</v>
      </c>
      <c r="D90" s="14"/>
      <c r="E90" s="13" t="s">
        <v>20</v>
      </c>
      <c r="F90" s="14">
        <v>494</v>
      </c>
      <c r="G90" s="113"/>
    </row>
    <row r="91" spans="1:7" ht="12.75">
      <c r="A91" s="149"/>
      <c r="B91" s="146"/>
      <c r="C91" s="14" t="s">
        <v>163</v>
      </c>
      <c r="D91" s="14"/>
      <c r="E91" s="13" t="s">
        <v>20</v>
      </c>
      <c r="F91" s="14">
        <v>146</v>
      </c>
      <c r="G91" s="113"/>
    </row>
    <row r="92" spans="1:7" ht="15.75">
      <c r="A92" s="149"/>
      <c r="B92" s="146"/>
      <c r="C92" s="14" t="s">
        <v>164</v>
      </c>
      <c r="D92" s="14"/>
      <c r="E92" s="13" t="s">
        <v>33</v>
      </c>
      <c r="F92" s="14">
        <v>3</v>
      </c>
      <c r="G92" s="113"/>
    </row>
    <row r="93" spans="1:7" ht="12.75">
      <c r="A93" s="149"/>
      <c r="B93" s="146"/>
      <c r="C93" s="6" t="s">
        <v>74</v>
      </c>
      <c r="D93" s="6" t="s">
        <v>173</v>
      </c>
      <c r="E93" s="1" t="s">
        <v>20</v>
      </c>
      <c r="F93" s="6">
        <v>11660</v>
      </c>
      <c r="G93" s="116"/>
    </row>
    <row r="94" spans="1:7" ht="12.75">
      <c r="A94" s="149"/>
      <c r="B94" s="146"/>
      <c r="C94" s="6" t="s">
        <v>74</v>
      </c>
      <c r="D94" s="6" t="s">
        <v>174</v>
      </c>
      <c r="E94" s="1" t="s">
        <v>20</v>
      </c>
      <c r="F94" s="6">
        <v>89</v>
      </c>
      <c r="G94" s="116"/>
    </row>
    <row r="95" spans="1:7" ht="12.75">
      <c r="A95" s="149"/>
      <c r="B95" s="146"/>
      <c r="C95" s="5" t="s">
        <v>74</v>
      </c>
      <c r="D95" s="5" t="s">
        <v>175</v>
      </c>
      <c r="E95" s="3" t="s">
        <v>20</v>
      </c>
      <c r="F95" s="5">
        <v>8</v>
      </c>
      <c r="G95" s="87"/>
    </row>
    <row r="96" spans="1:7" ht="12.75">
      <c r="A96" s="149"/>
      <c r="B96" s="146"/>
      <c r="C96" s="19" t="s">
        <v>165</v>
      </c>
      <c r="D96" s="6" t="s">
        <v>176</v>
      </c>
      <c r="E96" s="1" t="s">
        <v>33</v>
      </c>
      <c r="F96" s="6">
        <v>380</v>
      </c>
      <c r="G96" s="87"/>
    </row>
    <row r="97" spans="1:7" ht="12.75">
      <c r="A97" s="149"/>
      <c r="B97" s="146"/>
      <c r="C97" s="19" t="s">
        <v>166</v>
      </c>
      <c r="D97" s="6" t="s">
        <v>177</v>
      </c>
      <c r="E97" s="1" t="s">
        <v>78</v>
      </c>
      <c r="F97" s="6">
        <v>1858</v>
      </c>
      <c r="G97" s="87"/>
    </row>
    <row r="98" spans="1:7" ht="12.75">
      <c r="A98" s="149"/>
      <c r="B98" s="146"/>
      <c r="C98" s="88" t="s">
        <v>167</v>
      </c>
      <c r="D98" s="4" t="s">
        <v>178</v>
      </c>
      <c r="E98" s="2" t="s">
        <v>20</v>
      </c>
      <c r="F98" s="4">
        <v>1567</v>
      </c>
      <c r="G98" s="113"/>
    </row>
    <row r="99" spans="1:7" ht="12.75">
      <c r="A99" s="149"/>
      <c r="B99" s="146"/>
      <c r="C99" s="83" t="s">
        <v>168</v>
      </c>
      <c r="D99" s="14"/>
      <c r="E99" s="13" t="s">
        <v>33</v>
      </c>
      <c r="F99" s="14">
        <v>102</v>
      </c>
      <c r="G99" s="113"/>
    </row>
    <row r="100" spans="1:7" ht="12.75">
      <c r="A100" s="149"/>
      <c r="B100" s="146"/>
      <c r="C100" s="83" t="s">
        <v>169</v>
      </c>
      <c r="D100" s="14"/>
      <c r="E100" s="13" t="s">
        <v>20</v>
      </c>
      <c r="F100" s="14">
        <v>2470</v>
      </c>
      <c r="G100" s="113"/>
    </row>
    <row r="101" spans="1:7" ht="12.75">
      <c r="A101" s="149"/>
      <c r="B101" s="146"/>
      <c r="C101" s="83" t="s">
        <v>170</v>
      </c>
      <c r="D101" s="14"/>
      <c r="E101" s="13" t="s">
        <v>20</v>
      </c>
      <c r="F101" s="14">
        <v>36</v>
      </c>
      <c r="G101" s="113"/>
    </row>
    <row r="102" spans="1:7" ht="13.5" thickBot="1">
      <c r="A102" s="154"/>
      <c r="B102" s="153"/>
      <c r="C102" s="98" t="s">
        <v>171</v>
      </c>
      <c r="D102" s="73"/>
      <c r="E102" s="58" t="s">
        <v>20</v>
      </c>
      <c r="F102" s="73">
        <v>81</v>
      </c>
      <c r="G102" s="115"/>
    </row>
    <row r="103" ht="13.5" thickTop="1"/>
    <row r="106" ht="13.5" thickBot="1"/>
    <row r="107" spans="1:7" ht="39.75" thickBot="1" thickTop="1">
      <c r="A107" s="105" t="s">
        <v>0</v>
      </c>
      <c r="B107" s="106" t="s">
        <v>1</v>
      </c>
      <c r="C107" s="107" t="s">
        <v>66</v>
      </c>
      <c r="D107" s="108" t="s">
        <v>68</v>
      </c>
      <c r="E107" s="109" t="s">
        <v>2</v>
      </c>
      <c r="F107" s="110" t="s">
        <v>70</v>
      </c>
      <c r="G107" s="104" t="s">
        <v>71</v>
      </c>
    </row>
    <row r="108" spans="1:7" ht="13.5" thickTop="1">
      <c r="A108" s="158"/>
      <c r="B108" s="155"/>
      <c r="C108" s="99" t="s">
        <v>181</v>
      </c>
      <c r="D108" s="47" t="s">
        <v>202</v>
      </c>
      <c r="E108" s="49" t="s">
        <v>20</v>
      </c>
      <c r="F108" s="122">
        <v>26</v>
      </c>
      <c r="G108" s="100"/>
    </row>
    <row r="109" spans="1:7" ht="12.75">
      <c r="A109" s="159"/>
      <c r="B109" s="156"/>
      <c r="C109" s="83" t="s">
        <v>182</v>
      </c>
      <c r="D109" s="14"/>
      <c r="E109" s="13" t="s">
        <v>20</v>
      </c>
      <c r="F109" s="117">
        <v>77</v>
      </c>
      <c r="G109" s="84"/>
    </row>
    <row r="110" spans="1:7" ht="12.75">
      <c r="A110" s="159"/>
      <c r="B110" s="156"/>
      <c r="C110" s="83" t="s">
        <v>183</v>
      </c>
      <c r="D110" s="14"/>
      <c r="E110" s="13" t="s">
        <v>20</v>
      </c>
      <c r="F110" s="117">
        <v>145</v>
      </c>
      <c r="G110" s="84"/>
    </row>
    <row r="111" spans="1:7" ht="12.75">
      <c r="A111" s="159"/>
      <c r="B111" s="156"/>
      <c r="C111" s="83" t="s">
        <v>184</v>
      </c>
      <c r="D111" s="14"/>
      <c r="E111" s="13" t="s">
        <v>20</v>
      </c>
      <c r="F111" s="117">
        <v>125</v>
      </c>
      <c r="G111" s="84"/>
    </row>
    <row r="112" spans="1:7" ht="12.75">
      <c r="A112" s="159"/>
      <c r="B112" s="156"/>
      <c r="C112" s="83" t="s">
        <v>185</v>
      </c>
      <c r="D112" s="14"/>
      <c r="E112" s="13" t="s">
        <v>78</v>
      </c>
      <c r="F112" s="117">
        <v>94</v>
      </c>
      <c r="G112" s="84"/>
    </row>
    <row r="113" spans="1:7" ht="12.75">
      <c r="A113" s="159"/>
      <c r="B113" s="156"/>
      <c r="C113" s="85" t="s">
        <v>186</v>
      </c>
      <c r="D113" s="5"/>
      <c r="E113" s="3" t="s">
        <v>78</v>
      </c>
      <c r="F113" s="38">
        <v>129</v>
      </c>
      <c r="G113" s="84"/>
    </row>
    <row r="114" spans="1:7" ht="12.75">
      <c r="A114" s="159"/>
      <c r="B114" s="156"/>
      <c r="C114" s="88" t="s">
        <v>187</v>
      </c>
      <c r="D114" s="4" t="s">
        <v>203</v>
      </c>
      <c r="E114" s="2" t="s">
        <v>33</v>
      </c>
      <c r="F114" s="118">
        <v>23</v>
      </c>
      <c r="G114" s="89"/>
    </row>
    <row r="115" spans="1:7" ht="12.75">
      <c r="A115" s="159"/>
      <c r="B115" s="156"/>
      <c r="C115" s="83" t="s">
        <v>188</v>
      </c>
      <c r="D115" s="14"/>
      <c r="E115" s="13" t="s">
        <v>78</v>
      </c>
      <c r="F115" s="117">
        <v>60</v>
      </c>
      <c r="G115" s="84"/>
    </row>
    <row r="116" spans="1:7" ht="12.75">
      <c r="A116" s="159"/>
      <c r="B116" s="156"/>
      <c r="C116" s="85" t="s">
        <v>189</v>
      </c>
      <c r="D116" s="5"/>
      <c r="E116" s="3" t="s">
        <v>78</v>
      </c>
      <c r="F116" s="38">
        <v>172</v>
      </c>
      <c r="G116" s="86"/>
    </row>
    <row r="117" spans="1:7" ht="15.75">
      <c r="A117" s="159"/>
      <c r="B117" s="156"/>
      <c r="C117" s="88" t="s">
        <v>190</v>
      </c>
      <c r="D117" s="4" t="s">
        <v>204</v>
      </c>
      <c r="E117" s="2" t="s">
        <v>78</v>
      </c>
      <c r="F117" s="118">
        <v>507</v>
      </c>
      <c r="G117" s="84"/>
    </row>
    <row r="118" spans="1:7" ht="15.75">
      <c r="A118" s="159"/>
      <c r="B118" s="156"/>
      <c r="C118" s="83" t="s">
        <v>191</v>
      </c>
      <c r="D118" s="14"/>
      <c r="E118" s="13" t="s">
        <v>33</v>
      </c>
      <c r="F118" s="117">
        <v>61</v>
      </c>
      <c r="G118" s="123"/>
    </row>
    <row r="119" spans="1:7" ht="15.75">
      <c r="A119" s="160"/>
      <c r="B119" s="157"/>
      <c r="C119" s="85" t="s">
        <v>192</v>
      </c>
      <c r="D119" s="5"/>
      <c r="E119" s="3" t="s">
        <v>78</v>
      </c>
      <c r="F119" s="38">
        <v>3707</v>
      </c>
      <c r="G119" s="123"/>
    </row>
    <row r="120" spans="1:7" ht="12.75">
      <c r="A120" s="152">
        <v>10002</v>
      </c>
      <c r="B120" s="151" t="s">
        <v>14</v>
      </c>
      <c r="C120" s="88" t="s">
        <v>193</v>
      </c>
      <c r="D120" s="4" t="s">
        <v>205</v>
      </c>
      <c r="E120" s="2" t="s">
        <v>20</v>
      </c>
      <c r="F120" s="118">
        <v>4063</v>
      </c>
      <c r="G120" s="132">
        <v>255969</v>
      </c>
    </row>
    <row r="121" spans="1:7" ht="12.75">
      <c r="A121" s="149"/>
      <c r="B121" s="146"/>
      <c r="C121" s="85" t="s">
        <v>194</v>
      </c>
      <c r="D121" s="5"/>
      <c r="E121" s="3"/>
      <c r="F121" s="38"/>
      <c r="G121" s="127"/>
    </row>
    <row r="122" spans="1:7" ht="12.75">
      <c r="A122" s="149"/>
      <c r="B122" s="146"/>
      <c r="C122" s="88" t="s">
        <v>195</v>
      </c>
      <c r="D122" s="4" t="s">
        <v>206</v>
      </c>
      <c r="E122" s="2" t="s">
        <v>20</v>
      </c>
      <c r="F122" s="118">
        <v>7659</v>
      </c>
      <c r="G122" s="142">
        <v>482517</v>
      </c>
    </row>
    <row r="123" spans="1:7" ht="12.75">
      <c r="A123" s="149"/>
      <c r="B123" s="146"/>
      <c r="C123" s="85" t="s">
        <v>196</v>
      </c>
      <c r="D123" s="5"/>
      <c r="E123" s="3"/>
      <c r="F123" s="38"/>
      <c r="G123" s="125"/>
    </row>
    <row r="124" spans="1:10" ht="12.75">
      <c r="A124" s="149"/>
      <c r="B124" s="146"/>
      <c r="C124" s="19" t="s">
        <v>76</v>
      </c>
      <c r="D124" s="6" t="s">
        <v>207</v>
      </c>
      <c r="E124" s="1" t="s">
        <v>20</v>
      </c>
      <c r="F124" s="119">
        <v>5299</v>
      </c>
      <c r="G124" s="133">
        <v>333837</v>
      </c>
      <c r="J124" t="s">
        <v>232</v>
      </c>
    </row>
    <row r="125" spans="1:7" ht="12.75">
      <c r="A125" s="150"/>
      <c r="B125" s="147"/>
      <c r="C125" s="19" t="s">
        <v>77</v>
      </c>
      <c r="D125" s="6" t="s">
        <v>208</v>
      </c>
      <c r="E125" s="1" t="s">
        <v>6</v>
      </c>
      <c r="F125" s="119">
        <v>211</v>
      </c>
      <c r="G125" s="142">
        <v>13293</v>
      </c>
    </row>
    <row r="126" spans="1:7" ht="12.75">
      <c r="A126" s="152">
        <v>60000</v>
      </c>
      <c r="B126" s="151" t="s">
        <v>179</v>
      </c>
      <c r="C126" s="19" t="s">
        <v>79</v>
      </c>
      <c r="D126" s="6" t="s">
        <v>209</v>
      </c>
      <c r="E126" s="1" t="s">
        <v>33</v>
      </c>
      <c r="F126" s="119">
        <v>417</v>
      </c>
      <c r="G126" s="133">
        <v>26271</v>
      </c>
    </row>
    <row r="127" spans="1:7" ht="12.75">
      <c r="A127" s="150"/>
      <c r="B127" s="147"/>
      <c r="C127" s="19" t="s">
        <v>80</v>
      </c>
      <c r="D127" s="6" t="s">
        <v>210</v>
      </c>
      <c r="E127" s="1" t="s">
        <v>33</v>
      </c>
      <c r="F127" s="119">
        <v>43</v>
      </c>
      <c r="G127" s="142">
        <v>2709</v>
      </c>
    </row>
    <row r="128" spans="1:7" ht="12.75">
      <c r="A128" s="53">
        <v>232</v>
      </c>
      <c r="B128" s="6" t="s">
        <v>85</v>
      </c>
      <c r="C128" s="19" t="s">
        <v>84</v>
      </c>
      <c r="D128" s="6" t="s">
        <v>211</v>
      </c>
      <c r="E128" s="1" t="s">
        <v>78</v>
      </c>
      <c r="F128" s="119">
        <v>16</v>
      </c>
      <c r="G128" s="128"/>
    </row>
    <row r="129" spans="1:7" ht="12.75">
      <c r="A129" s="53">
        <v>213</v>
      </c>
      <c r="B129" s="6" t="s">
        <v>93</v>
      </c>
      <c r="C129" s="19" t="s">
        <v>94</v>
      </c>
      <c r="D129" s="6" t="s">
        <v>212</v>
      </c>
      <c r="E129" s="1" t="s">
        <v>20</v>
      </c>
      <c r="F129" s="119">
        <v>987</v>
      </c>
      <c r="G129" s="142">
        <v>62181</v>
      </c>
    </row>
    <row r="130" spans="1:7" ht="12.75">
      <c r="A130" s="52">
        <v>170</v>
      </c>
      <c r="B130" s="4" t="s">
        <v>96</v>
      </c>
      <c r="C130" s="88" t="s">
        <v>95</v>
      </c>
      <c r="D130" s="4" t="s">
        <v>213</v>
      </c>
      <c r="E130" s="2" t="s">
        <v>20</v>
      </c>
      <c r="F130" s="118">
        <v>2658</v>
      </c>
      <c r="G130" s="132">
        <v>167454</v>
      </c>
    </row>
    <row r="131" spans="1:7" ht="12.75">
      <c r="A131" s="51"/>
      <c r="B131" s="5" t="s">
        <v>97</v>
      </c>
      <c r="C131" s="85"/>
      <c r="D131" s="5"/>
      <c r="E131" s="3"/>
      <c r="F131" s="38"/>
      <c r="G131" s="127"/>
    </row>
    <row r="132" spans="1:7" ht="12.75">
      <c r="A132" s="53">
        <v>205</v>
      </c>
      <c r="B132" s="6" t="s">
        <v>91</v>
      </c>
      <c r="C132" s="19" t="s">
        <v>92</v>
      </c>
      <c r="D132" s="6" t="s">
        <v>214</v>
      </c>
      <c r="E132" s="1" t="s">
        <v>20</v>
      </c>
      <c r="F132" s="119">
        <v>923</v>
      </c>
      <c r="G132" s="142">
        <v>58149</v>
      </c>
    </row>
    <row r="133" spans="1:7" ht="12.75">
      <c r="A133" s="152">
        <v>257</v>
      </c>
      <c r="B133" s="151" t="s">
        <v>180</v>
      </c>
      <c r="C133" s="19" t="s">
        <v>82</v>
      </c>
      <c r="D133" s="6" t="s">
        <v>215</v>
      </c>
      <c r="E133" s="1" t="s">
        <v>20</v>
      </c>
      <c r="F133" s="119">
        <v>363</v>
      </c>
      <c r="G133" s="133">
        <v>22869</v>
      </c>
    </row>
    <row r="134" spans="1:7" ht="12.75">
      <c r="A134" s="149"/>
      <c r="B134" s="146"/>
      <c r="C134" s="19" t="s">
        <v>83</v>
      </c>
      <c r="D134" s="6" t="s">
        <v>216</v>
      </c>
      <c r="E134" s="1" t="s">
        <v>20</v>
      </c>
      <c r="F134" s="119">
        <v>2853</v>
      </c>
      <c r="G134" s="142">
        <v>179739</v>
      </c>
    </row>
    <row r="135" spans="1:7" ht="12.75">
      <c r="A135" s="149"/>
      <c r="B135" s="146"/>
      <c r="C135" s="19" t="s">
        <v>109</v>
      </c>
      <c r="D135" s="6" t="s">
        <v>217</v>
      </c>
      <c r="E135" s="1" t="s">
        <v>20</v>
      </c>
      <c r="F135" s="119">
        <v>1211</v>
      </c>
      <c r="G135" s="133">
        <v>76293</v>
      </c>
    </row>
    <row r="136" spans="1:7" ht="12.75">
      <c r="A136" s="150"/>
      <c r="B136" s="147"/>
      <c r="C136" s="19" t="s">
        <v>81</v>
      </c>
      <c r="D136" s="6" t="s">
        <v>218</v>
      </c>
      <c r="E136" s="1" t="s">
        <v>20</v>
      </c>
      <c r="F136" s="119">
        <v>1031</v>
      </c>
      <c r="G136" s="142">
        <v>64953</v>
      </c>
    </row>
    <row r="137" spans="1:7" ht="12.75">
      <c r="A137" s="152">
        <v>11</v>
      </c>
      <c r="B137" s="4" t="s">
        <v>98</v>
      </c>
      <c r="C137" s="88" t="s">
        <v>197</v>
      </c>
      <c r="D137" s="4" t="s">
        <v>219</v>
      </c>
      <c r="E137" s="2" t="s">
        <v>20</v>
      </c>
      <c r="F137" s="118">
        <v>1978</v>
      </c>
      <c r="G137" s="132">
        <v>124614</v>
      </c>
    </row>
    <row r="138" spans="1:7" ht="12.75">
      <c r="A138" s="149"/>
      <c r="B138" s="146" t="s">
        <v>99</v>
      </c>
      <c r="C138" s="85" t="s">
        <v>198</v>
      </c>
      <c r="D138" s="5"/>
      <c r="E138" s="3"/>
      <c r="F138" s="38"/>
      <c r="G138" s="127"/>
    </row>
    <row r="139" spans="1:7" ht="12.75">
      <c r="A139" s="150"/>
      <c r="B139" s="147"/>
      <c r="C139" s="19" t="s">
        <v>100</v>
      </c>
      <c r="D139" s="6" t="s">
        <v>220</v>
      </c>
      <c r="E139" s="1" t="s">
        <v>20</v>
      </c>
      <c r="F139" s="119">
        <v>775</v>
      </c>
      <c r="G139" s="142">
        <v>48825</v>
      </c>
    </row>
    <row r="140" spans="1:7" ht="12.75">
      <c r="A140" s="53">
        <v>15</v>
      </c>
      <c r="B140" s="6" t="s">
        <v>101</v>
      </c>
      <c r="C140" s="19" t="s">
        <v>102</v>
      </c>
      <c r="D140" s="6" t="s">
        <v>221</v>
      </c>
      <c r="E140" s="1" t="s">
        <v>20</v>
      </c>
      <c r="F140" s="119">
        <v>2128</v>
      </c>
      <c r="G140" s="133">
        <v>134064</v>
      </c>
    </row>
    <row r="141" spans="1:7" ht="12.75">
      <c r="A141" s="53">
        <v>261</v>
      </c>
      <c r="B141" s="6" t="s">
        <v>103</v>
      </c>
      <c r="C141" s="19" t="s">
        <v>104</v>
      </c>
      <c r="D141" s="6" t="s">
        <v>222</v>
      </c>
      <c r="E141" s="1" t="s">
        <v>20</v>
      </c>
      <c r="F141" s="119">
        <v>48</v>
      </c>
      <c r="G141" s="142">
        <v>3024</v>
      </c>
    </row>
    <row r="142" spans="1:7" ht="12.75">
      <c r="A142" s="53">
        <v>153</v>
      </c>
      <c r="B142" s="6" t="s">
        <v>107</v>
      </c>
      <c r="C142" s="19" t="s">
        <v>108</v>
      </c>
      <c r="D142" s="6" t="s">
        <v>223</v>
      </c>
      <c r="E142" s="1" t="s">
        <v>20</v>
      </c>
      <c r="F142" s="119">
        <v>2103</v>
      </c>
      <c r="G142" s="133">
        <v>132489</v>
      </c>
    </row>
    <row r="143" spans="1:7" ht="12.75">
      <c r="A143" s="53">
        <v>258</v>
      </c>
      <c r="B143" s="6" t="s">
        <v>105</v>
      </c>
      <c r="C143" s="19" t="s">
        <v>106</v>
      </c>
      <c r="D143" s="6" t="s">
        <v>224</v>
      </c>
      <c r="E143" s="1" t="s">
        <v>20</v>
      </c>
      <c r="F143" s="119">
        <v>2142</v>
      </c>
      <c r="G143" s="142">
        <v>134946</v>
      </c>
    </row>
    <row r="144" spans="1:7" ht="12.75">
      <c r="A144" s="53">
        <v>42</v>
      </c>
      <c r="B144" s="6" t="s">
        <v>86</v>
      </c>
      <c r="C144" s="19" t="s">
        <v>87</v>
      </c>
      <c r="D144" s="6" t="s">
        <v>225</v>
      </c>
      <c r="E144" s="1" t="s">
        <v>78</v>
      </c>
      <c r="F144" s="119">
        <v>146</v>
      </c>
      <c r="G144" s="128"/>
    </row>
    <row r="145" spans="1:7" ht="12.75">
      <c r="A145" s="53">
        <v>181</v>
      </c>
      <c r="B145" s="6" t="s">
        <v>88</v>
      </c>
      <c r="C145" s="19" t="s">
        <v>199</v>
      </c>
      <c r="D145" s="6" t="s">
        <v>226</v>
      </c>
      <c r="E145" s="1" t="s">
        <v>78</v>
      </c>
      <c r="F145" s="119">
        <v>578</v>
      </c>
      <c r="G145" s="125"/>
    </row>
    <row r="146" spans="1:7" ht="12.75">
      <c r="A146" s="52">
        <v>55</v>
      </c>
      <c r="B146" s="4" t="s">
        <v>89</v>
      </c>
      <c r="C146" s="88" t="s">
        <v>90</v>
      </c>
      <c r="D146" s="4" t="s">
        <v>90</v>
      </c>
      <c r="E146" s="2" t="s">
        <v>78</v>
      </c>
      <c r="F146" s="118">
        <v>439</v>
      </c>
      <c r="G146" s="126"/>
    </row>
    <row r="147" spans="1:7" ht="12.75">
      <c r="A147" s="70"/>
      <c r="B147" s="14"/>
      <c r="C147" s="83" t="s">
        <v>200</v>
      </c>
      <c r="D147" s="14"/>
      <c r="E147" s="13" t="s">
        <v>6</v>
      </c>
      <c r="F147" s="117">
        <v>3201</v>
      </c>
      <c r="G147" s="142">
        <v>201663</v>
      </c>
    </row>
    <row r="148" spans="1:7" ht="13.5" thickBot="1">
      <c r="A148" s="71"/>
      <c r="B148" s="114"/>
      <c r="C148" s="98" t="s">
        <v>201</v>
      </c>
      <c r="D148" s="73"/>
      <c r="E148" s="58" t="s">
        <v>6</v>
      </c>
      <c r="F148" s="114">
        <v>1256</v>
      </c>
      <c r="G148" s="144">
        <v>79128</v>
      </c>
    </row>
    <row r="149" spans="5:7" ht="14.25" thickBot="1" thickTop="1">
      <c r="E149" s="120" t="s">
        <v>67</v>
      </c>
      <c r="F149" s="121">
        <f>SUM(F89:F148)</f>
        <v>67060</v>
      </c>
      <c r="G149" s="143" t="s">
        <v>236</v>
      </c>
    </row>
    <row r="150" ht="13.5" thickTop="1"/>
    <row r="153" ht="12.75">
      <c r="A153" t="s">
        <v>227</v>
      </c>
    </row>
    <row r="154" ht="12.75">
      <c r="A154" t="s">
        <v>238</v>
      </c>
    </row>
    <row r="155" ht="12.75">
      <c r="A155" t="s">
        <v>237</v>
      </c>
    </row>
    <row r="156" ht="12.75">
      <c r="A156" t="s">
        <v>239</v>
      </c>
    </row>
    <row r="157" ht="12.75">
      <c r="A157" t="s">
        <v>241</v>
      </c>
    </row>
    <row r="158" ht="12.75">
      <c r="A158" t="s">
        <v>240</v>
      </c>
    </row>
  </sheetData>
  <mergeCells count="18">
    <mergeCell ref="B108:B119"/>
    <mergeCell ref="A108:A119"/>
    <mergeCell ref="B133:B136"/>
    <mergeCell ref="A133:A136"/>
    <mergeCell ref="B138:B139"/>
    <mergeCell ref="A137:A139"/>
    <mergeCell ref="B120:B125"/>
    <mergeCell ref="A120:A125"/>
    <mergeCell ref="B126:B127"/>
    <mergeCell ref="A126:A127"/>
    <mergeCell ref="B56:B59"/>
    <mergeCell ref="A56:A59"/>
    <mergeCell ref="B90:B102"/>
    <mergeCell ref="A89:A102"/>
    <mergeCell ref="B10:B13"/>
    <mergeCell ref="A10:A13"/>
    <mergeCell ref="B25:B27"/>
    <mergeCell ref="A25:A27"/>
  </mergeCells>
  <printOptions horizontalCentered="1"/>
  <pageMargins left="0.7874015748031497" right="0.7874015748031497" top="0.5905511811023623" bottom="0.3937007874015748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schallnerova</cp:lastModifiedBy>
  <cp:lastPrinted>2005-06-09T13:02:47Z</cp:lastPrinted>
  <dcterms:created xsi:type="dcterms:W3CDTF">2005-05-24T10:52:30Z</dcterms:created>
  <dcterms:modified xsi:type="dcterms:W3CDTF">2005-06-15T14:29:51Z</dcterms:modified>
  <cp:category/>
  <cp:version/>
  <cp:contentType/>
  <cp:contentStatus/>
</cp:coreProperties>
</file>