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725" windowWidth="11415" windowHeight="8565" activeTab="0"/>
  </bookViews>
  <sheets>
    <sheet name="ZK-04-2005-28, př. 3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<sst xmlns="http://schemas.openxmlformats.org/spreadsheetml/2006/main" count="135" uniqueCount="71">
  <si>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Stav majetku k 31.5.2005</t>
  </si>
  <si>
    <t>poř.</t>
  </si>
  <si>
    <t>č.</t>
  </si>
  <si>
    <t>inventární</t>
  </si>
  <si>
    <t>číslo</t>
  </si>
  <si>
    <t xml:space="preserve">název </t>
  </si>
  <si>
    <t>oprávky</t>
  </si>
  <si>
    <t xml:space="preserve">zůstatková </t>
  </si>
  <si>
    <t>cena</t>
  </si>
  <si>
    <t xml:space="preserve">vstupní </t>
  </si>
  <si>
    <t>dojírna vč.chlazení,packo</t>
  </si>
  <si>
    <t>váha na dobytek</t>
  </si>
  <si>
    <t>90-91</t>
  </si>
  <si>
    <t>vysokotl.čistič Kranzle</t>
  </si>
  <si>
    <t>90-168</t>
  </si>
  <si>
    <t>drbadlo pro skot</t>
  </si>
  <si>
    <t>90-174</t>
  </si>
  <si>
    <t>kontejner na insem.dávky</t>
  </si>
  <si>
    <t>90-177</t>
  </si>
  <si>
    <t>brašna inseminační</t>
  </si>
  <si>
    <t>90-182</t>
  </si>
  <si>
    <t xml:space="preserve">odrohovač </t>
  </si>
  <si>
    <t>páka na telení</t>
  </si>
  <si>
    <t>stříhací strojek</t>
  </si>
  <si>
    <t>ohradník transf.mobilní</t>
  </si>
  <si>
    <t>silo sklolaminátové</t>
  </si>
  <si>
    <t>kompresor ORFI</t>
  </si>
  <si>
    <t>šnekový dopravník</t>
  </si>
  <si>
    <t>packo 1750 na mléko</t>
  </si>
  <si>
    <t>90-3</t>
  </si>
  <si>
    <t>silo na směsi</t>
  </si>
  <si>
    <t>90-5</t>
  </si>
  <si>
    <t>zařízení pro odběr vzorků</t>
  </si>
  <si>
    <t>90-6</t>
  </si>
  <si>
    <t>90-7</t>
  </si>
  <si>
    <t>90-8</t>
  </si>
  <si>
    <t>90-9</t>
  </si>
  <si>
    <t>90-53</t>
  </si>
  <si>
    <t>vibrátor ke krmnému silu</t>
  </si>
  <si>
    <t>90-82</t>
  </si>
  <si>
    <t>90-111</t>
  </si>
  <si>
    <t>boiler el. 150 lt</t>
  </si>
  <si>
    <t>90-112</t>
  </si>
  <si>
    <t>90-113</t>
  </si>
  <si>
    <t>zásobník na krm. směsi</t>
  </si>
  <si>
    <t>radlice čelní</t>
  </si>
  <si>
    <t>nakladač čelní</t>
  </si>
  <si>
    <t>krmný vůz SIRIO VORAX</t>
  </si>
  <si>
    <t>čerpadlo kalové ponorné</t>
  </si>
  <si>
    <t>traktor Ursus PE-4294</t>
  </si>
  <si>
    <t>traktor Z-7245 PE-6486</t>
  </si>
  <si>
    <t>29-21</t>
  </si>
  <si>
    <t>vlek traktorový PEE-8226</t>
  </si>
  <si>
    <t>lopata na čelní nakladač</t>
  </si>
  <si>
    <t>celkem účet 028</t>
  </si>
  <si>
    <t>celkem účet 022 1</t>
  </si>
  <si>
    <t>celkem účet 022 2</t>
  </si>
  <si>
    <t>celkem movitý majetek</t>
  </si>
  <si>
    <t>popelnice</t>
  </si>
  <si>
    <t>zvedák řetězový</t>
  </si>
  <si>
    <t>celkem podrozvah.účet</t>
  </si>
  <si>
    <t xml:space="preserve">rok </t>
  </si>
  <si>
    <t>pořízení</t>
  </si>
  <si>
    <t>kráva</t>
  </si>
  <si>
    <t>název</t>
  </si>
  <si>
    <t>celkem</t>
  </si>
  <si>
    <t>pořizovací</t>
  </si>
  <si>
    <t>počet stran: 2</t>
  </si>
  <si>
    <t xml:space="preserve">Soupis movitého majetku včetně základního stáda sloužícího k zajištění živočišné výroby </t>
  </si>
  <si>
    <t>Seznam krav základního stáda podle stavu k 31.5.2005</t>
  </si>
  <si>
    <t>ZK-04-2005-28,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</si>
</sst>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4.875" style="0" customWidth="1"/>
    <col min="3" max="3" width="23.75390625" style="0" customWidth="1"/>
    <col min="4" max="6" width="11.75390625" style="0" customWidth="1"/>
    <col min="7" max="7" width="10.125" style="0" customWidth="1"/>
  </cols>
  <sheetData>
    <row r="1" ht="12.75">
      <c r="G1" s="15" t="s">
        <v>70</v>
      </c>
    </row>
    <row r="2" ht="12.75">
      <c r="G2" s="15" t="s">
        <v>67</v>
      </c>
    </row>
    <row r="3" ht="12.75">
      <c r="G3" s="15"/>
    </row>
    <row r="4" ht="15.75">
      <c r="A4" s="14" t="s">
        <v>68</v>
      </c>
    </row>
    <row r="5" ht="12.75">
      <c r="A5" t="s">
        <v>0</v>
      </c>
    </row>
    <row r="7" spans="1:7" ht="12.75">
      <c r="A7" s="5" t="s">
        <v>1</v>
      </c>
      <c r="B7" s="5" t="s">
        <v>3</v>
      </c>
      <c r="C7" s="5" t="s">
        <v>5</v>
      </c>
      <c r="D7" s="5" t="s">
        <v>66</v>
      </c>
      <c r="E7" s="5" t="s">
        <v>6</v>
      </c>
      <c r="F7" s="5" t="s">
        <v>7</v>
      </c>
      <c r="G7" s="5" t="s">
        <v>61</v>
      </c>
    </row>
    <row r="8" spans="1:7" ht="12.75">
      <c r="A8" s="6" t="s">
        <v>2</v>
      </c>
      <c r="B8" s="6" t="s">
        <v>4</v>
      </c>
      <c r="C8" s="6"/>
      <c r="D8" s="6" t="s">
        <v>8</v>
      </c>
      <c r="E8" s="6"/>
      <c r="F8" s="6" t="s">
        <v>8</v>
      </c>
      <c r="G8" s="6" t="s">
        <v>62</v>
      </c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>
        <v>1</v>
      </c>
      <c r="B10" s="3">
        <v>4000089</v>
      </c>
      <c r="C10" s="2" t="s">
        <v>10</v>
      </c>
      <c r="D10" s="4">
        <v>1276875</v>
      </c>
      <c r="E10" s="4">
        <v>1276875</v>
      </c>
      <c r="F10" s="4">
        <v>0</v>
      </c>
      <c r="G10" s="7">
        <v>1993</v>
      </c>
    </row>
    <row r="11" spans="1:7" ht="12.75">
      <c r="A11" s="2">
        <v>2</v>
      </c>
      <c r="B11" s="3">
        <v>5000078</v>
      </c>
      <c r="C11" s="2" t="s">
        <v>11</v>
      </c>
      <c r="D11" s="4">
        <v>37538.2</v>
      </c>
      <c r="E11" s="4">
        <v>31843</v>
      </c>
      <c r="F11" s="4">
        <v>5695.2</v>
      </c>
      <c r="G11" s="7">
        <v>1995</v>
      </c>
    </row>
    <row r="12" spans="1:7" ht="12.75">
      <c r="A12" s="2">
        <v>3</v>
      </c>
      <c r="B12" s="3">
        <v>4000078</v>
      </c>
      <c r="C12" s="2" t="s">
        <v>45</v>
      </c>
      <c r="D12" s="4">
        <v>11000</v>
      </c>
      <c r="E12" s="4">
        <v>11000</v>
      </c>
      <c r="F12" s="4">
        <v>0</v>
      </c>
      <c r="G12" s="7">
        <v>1992</v>
      </c>
    </row>
    <row r="13" spans="1:7" ht="12.75">
      <c r="A13" s="2">
        <v>4</v>
      </c>
      <c r="B13" s="3">
        <v>4000093</v>
      </c>
      <c r="C13" s="2" t="s">
        <v>46</v>
      </c>
      <c r="D13" s="4">
        <v>111807</v>
      </c>
      <c r="E13" s="4">
        <v>111807</v>
      </c>
      <c r="F13" s="4">
        <v>0</v>
      </c>
      <c r="G13" s="7">
        <v>1994</v>
      </c>
    </row>
    <row r="14" spans="1:7" ht="12.75">
      <c r="A14" s="2">
        <v>5</v>
      </c>
      <c r="B14" s="3">
        <v>4000123</v>
      </c>
      <c r="C14" s="2" t="s">
        <v>47</v>
      </c>
      <c r="D14" s="4">
        <v>812230.5</v>
      </c>
      <c r="E14" s="4">
        <v>812230.5</v>
      </c>
      <c r="F14" s="4">
        <v>0</v>
      </c>
      <c r="G14" s="7">
        <v>1994</v>
      </c>
    </row>
    <row r="15" spans="1:7" ht="12.75">
      <c r="A15" s="2">
        <v>6</v>
      </c>
      <c r="B15" s="3">
        <v>5000081</v>
      </c>
      <c r="C15" s="2" t="s">
        <v>48</v>
      </c>
      <c r="D15" s="4">
        <v>167649.3</v>
      </c>
      <c r="E15" s="4">
        <v>128982</v>
      </c>
      <c r="F15" s="4">
        <v>38667.3</v>
      </c>
      <c r="G15" s="7">
        <v>1996</v>
      </c>
    </row>
    <row r="16" spans="1:7" ht="12.75">
      <c r="A16" s="2"/>
      <c r="B16" s="3"/>
      <c r="C16" s="12" t="s">
        <v>55</v>
      </c>
      <c r="D16" s="13">
        <f>SUM(D10:D15)</f>
        <v>2417100</v>
      </c>
      <c r="E16" s="13">
        <f>SUM(E10:E15)</f>
        <v>2372737.5</v>
      </c>
      <c r="F16" s="13">
        <f>SUM(F10:F15)</f>
        <v>44362.5</v>
      </c>
      <c r="G16" s="7"/>
    </row>
    <row r="17" spans="1:7" ht="12.75">
      <c r="A17" s="2"/>
      <c r="B17" s="3"/>
      <c r="C17" s="2"/>
      <c r="D17" s="4"/>
      <c r="E17" s="4"/>
      <c r="F17" s="4"/>
      <c r="G17" s="7"/>
    </row>
    <row r="18" spans="1:7" ht="12.75">
      <c r="A18" s="2">
        <v>7</v>
      </c>
      <c r="B18" s="3">
        <v>6000011</v>
      </c>
      <c r="C18" s="2" t="s">
        <v>49</v>
      </c>
      <c r="D18" s="4">
        <v>116445</v>
      </c>
      <c r="E18" s="4">
        <v>116445</v>
      </c>
      <c r="F18" s="4">
        <v>0</v>
      </c>
      <c r="G18" s="7">
        <v>1977</v>
      </c>
    </row>
    <row r="19" spans="1:7" ht="12.75">
      <c r="A19" s="2">
        <v>8</v>
      </c>
      <c r="B19" s="3">
        <v>6000027</v>
      </c>
      <c r="C19" s="2" t="s">
        <v>50</v>
      </c>
      <c r="D19" s="4">
        <v>141546</v>
      </c>
      <c r="E19" s="4">
        <v>141546</v>
      </c>
      <c r="F19" s="4">
        <v>0</v>
      </c>
      <c r="G19" s="7">
        <v>1986</v>
      </c>
    </row>
    <row r="20" spans="1:12" ht="12.75">
      <c r="A20" s="2"/>
      <c r="B20" s="3"/>
      <c r="C20" s="12" t="s">
        <v>56</v>
      </c>
      <c r="D20" s="13">
        <f>SUM(D18:D19)</f>
        <v>257991</v>
      </c>
      <c r="E20" s="13">
        <f>SUM(E18:E19)</f>
        <v>257991</v>
      </c>
      <c r="F20" s="13">
        <f>SUM(F18:F19)</f>
        <v>0</v>
      </c>
      <c r="G20" s="7"/>
      <c r="J20" s="1"/>
      <c r="K20" s="1"/>
      <c r="L20" s="1"/>
    </row>
    <row r="21" spans="1:12" ht="12.75">
      <c r="A21" s="2"/>
      <c r="B21" s="3"/>
      <c r="C21" s="2"/>
      <c r="D21" s="4"/>
      <c r="E21" s="4"/>
      <c r="F21" s="4"/>
      <c r="G21" s="7"/>
      <c r="J21" s="1"/>
      <c r="K21" s="1"/>
      <c r="L21" s="1"/>
    </row>
    <row r="22" spans="1:7" ht="12.75">
      <c r="A22" s="2">
        <v>9</v>
      </c>
      <c r="B22" s="3" t="s">
        <v>12</v>
      </c>
      <c r="C22" s="2" t="s">
        <v>13</v>
      </c>
      <c r="D22" s="4">
        <v>17713</v>
      </c>
      <c r="E22" s="4">
        <v>17713</v>
      </c>
      <c r="F22" s="4">
        <v>0</v>
      </c>
      <c r="G22" s="7">
        <v>1995</v>
      </c>
    </row>
    <row r="23" spans="1:7" ht="12.75">
      <c r="A23" s="2">
        <v>10</v>
      </c>
      <c r="B23" s="3" t="s">
        <v>14</v>
      </c>
      <c r="C23" s="2" t="s">
        <v>15</v>
      </c>
      <c r="D23" s="4">
        <v>4172</v>
      </c>
      <c r="E23" s="4">
        <v>4172</v>
      </c>
      <c r="F23" s="4">
        <v>0</v>
      </c>
      <c r="G23" s="7">
        <v>1999</v>
      </c>
    </row>
    <row r="24" spans="1:7" ht="12.75">
      <c r="A24" s="2">
        <v>11</v>
      </c>
      <c r="B24" s="3" t="s">
        <v>16</v>
      </c>
      <c r="C24" s="2" t="s">
        <v>17</v>
      </c>
      <c r="D24" s="4">
        <v>5000</v>
      </c>
      <c r="E24" s="4">
        <v>5000</v>
      </c>
      <c r="F24" s="4">
        <v>0</v>
      </c>
      <c r="G24" s="7">
        <v>1999</v>
      </c>
    </row>
    <row r="25" spans="1:7" ht="12.75">
      <c r="A25" s="2">
        <v>12</v>
      </c>
      <c r="B25" s="3" t="s">
        <v>18</v>
      </c>
      <c r="C25" s="2" t="s">
        <v>19</v>
      </c>
      <c r="D25" s="4">
        <v>4092</v>
      </c>
      <c r="E25" s="4">
        <v>4092</v>
      </c>
      <c r="F25" s="4">
        <v>0</v>
      </c>
      <c r="G25" s="7">
        <v>2000</v>
      </c>
    </row>
    <row r="26" spans="1:7" ht="12.75">
      <c r="A26" s="2">
        <v>13</v>
      </c>
      <c r="B26" s="3" t="s">
        <v>20</v>
      </c>
      <c r="C26" s="2" t="s">
        <v>21</v>
      </c>
      <c r="D26" s="4">
        <v>5229</v>
      </c>
      <c r="E26" s="4">
        <v>5229</v>
      </c>
      <c r="F26" s="4">
        <v>0</v>
      </c>
      <c r="G26" s="7">
        <v>2000</v>
      </c>
    </row>
    <row r="27" spans="1:7" ht="12.75">
      <c r="A27" s="2">
        <v>14</v>
      </c>
      <c r="B27" s="3">
        <v>9900029</v>
      </c>
      <c r="C27" s="2" t="s">
        <v>22</v>
      </c>
      <c r="D27" s="4">
        <v>3843</v>
      </c>
      <c r="E27" s="4">
        <v>3843</v>
      </c>
      <c r="F27" s="4">
        <v>0</v>
      </c>
      <c r="G27" s="7">
        <v>2001</v>
      </c>
    </row>
    <row r="28" spans="1:7" ht="12.75">
      <c r="A28" s="2">
        <v>15</v>
      </c>
      <c r="B28" s="3">
        <v>9900058</v>
      </c>
      <c r="C28" s="2" t="s">
        <v>23</v>
      </c>
      <c r="D28" s="4">
        <v>4597</v>
      </c>
      <c r="E28" s="4">
        <v>4597</v>
      </c>
      <c r="F28" s="4">
        <v>0</v>
      </c>
      <c r="G28" s="7">
        <v>2002</v>
      </c>
    </row>
    <row r="29" spans="1:7" ht="12.75">
      <c r="A29" s="2">
        <v>16</v>
      </c>
      <c r="B29" s="3">
        <v>9900060</v>
      </c>
      <c r="C29" s="2" t="s">
        <v>24</v>
      </c>
      <c r="D29" s="4">
        <v>5200</v>
      </c>
      <c r="E29" s="4">
        <v>5200</v>
      </c>
      <c r="F29" s="4">
        <v>0</v>
      </c>
      <c r="G29" s="7">
        <v>2002</v>
      </c>
    </row>
    <row r="30" spans="1:7" ht="12.75">
      <c r="A30" s="2">
        <v>17</v>
      </c>
      <c r="B30" s="3">
        <v>9900085</v>
      </c>
      <c r="C30" s="2" t="s">
        <v>25</v>
      </c>
      <c r="D30" s="4">
        <v>39375</v>
      </c>
      <c r="E30" s="4">
        <v>39375</v>
      </c>
      <c r="F30" s="4">
        <v>0</v>
      </c>
      <c r="G30" s="7">
        <v>2002</v>
      </c>
    </row>
    <row r="31" spans="1:7" ht="12.75">
      <c r="A31" s="2">
        <v>18</v>
      </c>
      <c r="B31" s="3">
        <v>9900086</v>
      </c>
      <c r="C31" s="2" t="s">
        <v>25</v>
      </c>
      <c r="D31" s="4">
        <v>39375</v>
      </c>
      <c r="E31" s="4">
        <v>39375</v>
      </c>
      <c r="F31" s="4">
        <v>0</v>
      </c>
      <c r="G31" s="7">
        <v>2002</v>
      </c>
    </row>
    <row r="32" spans="1:7" ht="12.75">
      <c r="A32" s="2">
        <v>19</v>
      </c>
      <c r="B32" s="3">
        <v>9900099</v>
      </c>
      <c r="C32" s="2" t="s">
        <v>26</v>
      </c>
      <c r="D32" s="4">
        <v>6973.7</v>
      </c>
      <c r="E32" s="4">
        <v>6973.7</v>
      </c>
      <c r="F32" s="4">
        <v>0</v>
      </c>
      <c r="G32" s="7">
        <v>2003</v>
      </c>
    </row>
    <row r="33" spans="1:7" ht="12.75">
      <c r="A33" s="2">
        <v>20</v>
      </c>
      <c r="B33" s="3">
        <v>9900100</v>
      </c>
      <c r="C33" s="2" t="s">
        <v>28</v>
      </c>
      <c r="D33" s="4">
        <v>38500</v>
      </c>
      <c r="E33" s="4">
        <v>38500</v>
      </c>
      <c r="F33" s="4">
        <v>0</v>
      </c>
      <c r="G33" s="7">
        <v>2003</v>
      </c>
    </row>
    <row r="34" spans="1:7" ht="12.75">
      <c r="A34" s="2">
        <v>21</v>
      </c>
      <c r="B34" s="3">
        <v>9900116</v>
      </c>
      <c r="C34" s="2" t="s">
        <v>27</v>
      </c>
      <c r="D34" s="4">
        <v>25410.5</v>
      </c>
      <c r="E34" s="4">
        <v>25410.5</v>
      </c>
      <c r="F34" s="4">
        <v>0</v>
      </c>
      <c r="G34" s="7">
        <v>2003</v>
      </c>
    </row>
    <row r="35" spans="1:7" ht="12.75">
      <c r="A35" s="2">
        <v>22</v>
      </c>
      <c r="B35" s="3" t="s">
        <v>29</v>
      </c>
      <c r="C35" s="2" t="s">
        <v>30</v>
      </c>
      <c r="D35" s="4">
        <v>9900</v>
      </c>
      <c r="E35" s="4">
        <v>9900</v>
      </c>
      <c r="F35" s="4">
        <v>0</v>
      </c>
      <c r="G35" s="7">
        <v>1993</v>
      </c>
    </row>
    <row r="36" spans="1:7" ht="12.75">
      <c r="A36" s="2">
        <v>23</v>
      </c>
      <c r="B36" s="3" t="s">
        <v>31</v>
      </c>
      <c r="C36" s="2" t="s">
        <v>32</v>
      </c>
      <c r="D36" s="4">
        <v>6131.56</v>
      </c>
      <c r="E36" s="4">
        <v>6131.56</v>
      </c>
      <c r="F36" s="4">
        <v>0</v>
      </c>
      <c r="G36" s="7">
        <v>1993</v>
      </c>
    </row>
    <row r="37" spans="1:7" ht="12.75">
      <c r="A37" s="2">
        <v>24</v>
      </c>
      <c r="B37" s="3" t="s">
        <v>33</v>
      </c>
      <c r="C37" s="2" t="s">
        <v>32</v>
      </c>
      <c r="D37" s="4">
        <v>6131.56</v>
      </c>
      <c r="E37" s="4">
        <v>6131.56</v>
      </c>
      <c r="F37" s="4">
        <v>0</v>
      </c>
      <c r="G37" s="7">
        <v>1993</v>
      </c>
    </row>
    <row r="38" spans="1:7" ht="12.75">
      <c r="A38" s="2">
        <v>25</v>
      </c>
      <c r="B38" s="3" t="s">
        <v>34</v>
      </c>
      <c r="C38" s="2" t="s">
        <v>32</v>
      </c>
      <c r="D38" s="4">
        <v>6131.56</v>
      </c>
      <c r="E38" s="4">
        <v>6131.56</v>
      </c>
      <c r="F38" s="4">
        <v>0</v>
      </c>
      <c r="G38" s="7">
        <v>1993</v>
      </c>
    </row>
    <row r="39" spans="1:7" ht="12.75">
      <c r="A39" s="2">
        <v>26</v>
      </c>
      <c r="B39" s="3" t="s">
        <v>35</v>
      </c>
      <c r="C39" s="2" t="s">
        <v>32</v>
      </c>
      <c r="D39" s="4">
        <v>6131.56</v>
      </c>
      <c r="E39" s="4">
        <v>6131.56</v>
      </c>
      <c r="F39" s="4">
        <v>0</v>
      </c>
      <c r="G39" s="7">
        <v>1993</v>
      </c>
    </row>
    <row r="40" spans="1:7" ht="12.75">
      <c r="A40" s="2">
        <v>27</v>
      </c>
      <c r="B40" s="3" t="s">
        <v>36</v>
      </c>
      <c r="C40" s="2" t="s">
        <v>32</v>
      </c>
      <c r="D40" s="4">
        <v>6131.56</v>
      </c>
      <c r="E40" s="4">
        <v>6131.56</v>
      </c>
      <c r="F40" s="4">
        <v>0</v>
      </c>
      <c r="G40" s="7">
        <v>1993</v>
      </c>
    </row>
    <row r="41" spans="1:7" ht="12.75">
      <c r="A41" s="2">
        <v>28</v>
      </c>
      <c r="B41" s="3" t="s">
        <v>37</v>
      </c>
      <c r="C41" s="2" t="s">
        <v>38</v>
      </c>
      <c r="D41" s="4">
        <v>9964</v>
      </c>
      <c r="E41" s="4">
        <v>9964</v>
      </c>
      <c r="F41" s="4">
        <v>0</v>
      </c>
      <c r="G41" s="7">
        <v>1994</v>
      </c>
    </row>
    <row r="42" spans="1:7" ht="12.75">
      <c r="A42" s="2">
        <v>29</v>
      </c>
      <c r="B42" s="3" t="s">
        <v>39</v>
      </c>
      <c r="C42" s="2" t="s">
        <v>30</v>
      </c>
      <c r="D42" s="4">
        <v>9900</v>
      </c>
      <c r="E42" s="4">
        <v>9900</v>
      </c>
      <c r="F42" s="4">
        <v>0</v>
      </c>
      <c r="G42" s="7">
        <v>1993</v>
      </c>
    </row>
    <row r="43" spans="1:7" ht="12.75">
      <c r="A43" s="2">
        <v>30</v>
      </c>
      <c r="B43" s="3" t="s">
        <v>40</v>
      </c>
      <c r="C43" s="2" t="s">
        <v>41</v>
      </c>
      <c r="D43" s="4">
        <v>4700</v>
      </c>
      <c r="E43" s="4">
        <v>4700</v>
      </c>
      <c r="F43" s="4">
        <v>0</v>
      </c>
      <c r="G43" s="7">
        <v>1996</v>
      </c>
    </row>
    <row r="44" spans="1:7" ht="12.75">
      <c r="A44" s="2">
        <v>31</v>
      </c>
      <c r="B44" s="3" t="s">
        <v>42</v>
      </c>
      <c r="C44" s="2" t="s">
        <v>41</v>
      </c>
      <c r="D44" s="4">
        <v>4700</v>
      </c>
      <c r="E44" s="4">
        <v>4700</v>
      </c>
      <c r="F44" s="4">
        <v>0</v>
      </c>
      <c r="G44" s="7">
        <v>1996</v>
      </c>
    </row>
    <row r="45" spans="1:7" ht="12.75">
      <c r="A45" s="2">
        <v>32</v>
      </c>
      <c r="B45" s="3" t="s">
        <v>43</v>
      </c>
      <c r="C45" s="2" t="s">
        <v>44</v>
      </c>
      <c r="D45" s="4">
        <v>14640</v>
      </c>
      <c r="E45" s="4">
        <v>14640</v>
      </c>
      <c r="F45" s="4">
        <v>0</v>
      </c>
      <c r="G45" s="7">
        <v>1996</v>
      </c>
    </row>
    <row r="46" spans="1:7" ht="12.75">
      <c r="A46" s="2">
        <v>33</v>
      </c>
      <c r="B46" s="3" t="s">
        <v>51</v>
      </c>
      <c r="C46" s="2" t="s">
        <v>52</v>
      </c>
      <c r="D46" s="4">
        <v>9600</v>
      </c>
      <c r="E46" s="4">
        <v>9600</v>
      </c>
      <c r="F46" s="4">
        <v>0</v>
      </c>
      <c r="G46" s="7">
        <v>1993</v>
      </c>
    </row>
    <row r="47" spans="1:7" ht="12.75">
      <c r="A47" s="2">
        <v>34</v>
      </c>
      <c r="B47" s="3">
        <v>9900037</v>
      </c>
      <c r="C47" s="2" t="s">
        <v>53</v>
      </c>
      <c r="D47" s="4">
        <v>5856</v>
      </c>
      <c r="E47" s="4">
        <v>5856</v>
      </c>
      <c r="F47" s="4">
        <v>0</v>
      </c>
      <c r="G47" s="7">
        <v>2001</v>
      </c>
    </row>
    <row r="48" spans="1:7" ht="12.75">
      <c r="A48" s="2"/>
      <c r="B48" s="3"/>
      <c r="C48" s="12" t="s">
        <v>54</v>
      </c>
      <c r="D48" s="13">
        <f>SUM(D22:D47)</f>
        <v>299398</v>
      </c>
      <c r="E48" s="13">
        <f>SUM(E22:E47)</f>
        <v>299398</v>
      </c>
      <c r="F48" s="12">
        <v>0</v>
      </c>
      <c r="G48" s="7"/>
    </row>
    <row r="49" spans="1:7" ht="12.75">
      <c r="A49" s="2"/>
      <c r="B49" s="3"/>
      <c r="C49" s="2"/>
      <c r="D49" s="4"/>
      <c r="E49" s="4"/>
      <c r="F49" s="2"/>
      <c r="G49" s="7"/>
    </row>
    <row r="50" spans="1:7" ht="12.75">
      <c r="A50" s="2">
        <v>35</v>
      </c>
      <c r="B50" s="3">
        <v>6400056</v>
      </c>
      <c r="C50" s="2" t="s">
        <v>58</v>
      </c>
      <c r="D50" s="4">
        <v>1193</v>
      </c>
      <c r="E50" s="4">
        <v>1193</v>
      </c>
      <c r="F50" s="2">
        <v>0</v>
      </c>
      <c r="G50" s="7">
        <v>2002</v>
      </c>
    </row>
    <row r="51" spans="1:7" ht="12.75">
      <c r="A51" s="2">
        <v>36</v>
      </c>
      <c r="B51" s="3">
        <v>6700027</v>
      </c>
      <c r="C51" s="2" t="s">
        <v>59</v>
      </c>
      <c r="D51" s="4">
        <v>405</v>
      </c>
      <c r="E51" s="4">
        <v>405</v>
      </c>
      <c r="F51" s="2">
        <v>0</v>
      </c>
      <c r="G51" s="7">
        <v>1989</v>
      </c>
    </row>
    <row r="52" spans="1:7" ht="12.75">
      <c r="A52" s="2"/>
      <c r="B52" s="3"/>
      <c r="C52" s="12" t="s">
        <v>60</v>
      </c>
      <c r="D52" s="13">
        <f>SUM(D50:D51)</f>
        <v>1598</v>
      </c>
      <c r="E52" s="13">
        <f>SUM(E50:E51)</f>
        <v>1598</v>
      </c>
      <c r="F52" s="12">
        <v>0</v>
      </c>
      <c r="G52" s="7"/>
    </row>
    <row r="53" spans="1:7" ht="12.75">
      <c r="A53" s="2"/>
      <c r="B53" s="2"/>
      <c r="C53" s="2"/>
      <c r="D53" s="2"/>
      <c r="E53" s="2"/>
      <c r="F53" s="2"/>
      <c r="G53" s="7"/>
    </row>
    <row r="54" spans="1:7" ht="12.75">
      <c r="A54" s="2"/>
      <c r="B54" s="2"/>
      <c r="C54" s="12" t="s">
        <v>57</v>
      </c>
      <c r="D54" s="13">
        <f>D16+D20+D48+D52</f>
        <v>2976087</v>
      </c>
      <c r="E54" s="13">
        <f>E16+E20+E48+E52</f>
        <v>2931724.5</v>
      </c>
      <c r="F54" s="13">
        <f>F16+F20+F48+F52</f>
        <v>44362.5</v>
      </c>
      <c r="G54" s="7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1:7" ht="12.75">
      <c r="A57" s="8" t="s">
        <v>69</v>
      </c>
      <c r="D57" s="1"/>
      <c r="E57" s="1"/>
      <c r="F57" s="1"/>
      <c r="G57" s="1"/>
    </row>
    <row r="58" spans="1:7" ht="12.75">
      <c r="A58" s="8"/>
      <c r="D58" s="1"/>
      <c r="E58" s="1"/>
      <c r="F58" s="1"/>
      <c r="G58" s="1"/>
    </row>
    <row r="59" spans="1:7" ht="12.75">
      <c r="A59" s="9" t="s">
        <v>1</v>
      </c>
      <c r="B59" s="5" t="s">
        <v>3</v>
      </c>
      <c r="C59" s="5" t="s">
        <v>64</v>
      </c>
      <c r="D59" s="10" t="s">
        <v>9</v>
      </c>
      <c r="E59" s="10" t="s">
        <v>6</v>
      </c>
      <c r="F59" s="10" t="s">
        <v>7</v>
      </c>
      <c r="G59" s="10" t="s">
        <v>61</v>
      </c>
    </row>
    <row r="60" spans="1:7" ht="12.75">
      <c r="A60" s="6" t="s">
        <v>2</v>
      </c>
      <c r="B60" s="6" t="s">
        <v>4</v>
      </c>
      <c r="C60" s="6"/>
      <c r="D60" s="11" t="s">
        <v>8</v>
      </c>
      <c r="E60" s="11"/>
      <c r="F60" s="11" t="s">
        <v>8</v>
      </c>
      <c r="G60" s="11" t="s">
        <v>62</v>
      </c>
    </row>
    <row r="61" spans="1:7" ht="12.75">
      <c r="A61" s="2">
        <v>1</v>
      </c>
      <c r="B61" s="2">
        <v>60602</v>
      </c>
      <c r="C61" s="2" t="s">
        <v>63</v>
      </c>
      <c r="D61" s="4">
        <v>18000</v>
      </c>
      <c r="E61" s="4">
        <v>18000</v>
      </c>
      <c r="F61" s="4">
        <v>0</v>
      </c>
      <c r="G61" s="7">
        <v>1999</v>
      </c>
    </row>
    <row r="62" spans="1:7" ht="12.75">
      <c r="A62" s="2">
        <v>2</v>
      </c>
      <c r="B62" s="2">
        <v>76803</v>
      </c>
      <c r="C62" s="2" t="s">
        <v>63</v>
      </c>
      <c r="D62" s="4">
        <v>18000</v>
      </c>
      <c r="E62" s="4">
        <v>18000</v>
      </c>
      <c r="F62" s="4">
        <v>0</v>
      </c>
      <c r="G62" s="7">
        <v>1999</v>
      </c>
    </row>
    <row r="63" spans="1:7" ht="12.75">
      <c r="A63" s="2">
        <v>3</v>
      </c>
      <c r="B63" s="2">
        <v>76806</v>
      </c>
      <c r="C63" s="2" t="s">
        <v>63</v>
      </c>
      <c r="D63" s="4">
        <v>18000</v>
      </c>
      <c r="E63" s="4">
        <v>18000</v>
      </c>
      <c r="F63" s="4">
        <v>0</v>
      </c>
      <c r="G63" s="2">
        <v>1999</v>
      </c>
    </row>
    <row r="64" spans="1:7" ht="12.75">
      <c r="A64" s="2">
        <v>4</v>
      </c>
      <c r="B64" s="2">
        <v>76807</v>
      </c>
      <c r="C64" s="2" t="s">
        <v>63</v>
      </c>
      <c r="D64" s="4">
        <v>18000</v>
      </c>
      <c r="E64" s="4">
        <v>18000</v>
      </c>
      <c r="F64" s="4">
        <v>0</v>
      </c>
      <c r="G64" s="2">
        <v>1999</v>
      </c>
    </row>
    <row r="65" spans="1:7" ht="12.75">
      <c r="A65" s="2">
        <v>5</v>
      </c>
      <c r="B65" s="2">
        <v>76819</v>
      </c>
      <c r="C65" s="2" t="s">
        <v>63</v>
      </c>
      <c r="D65" s="4">
        <v>18000</v>
      </c>
      <c r="E65" s="4">
        <v>17610</v>
      </c>
      <c r="F65" s="4">
        <v>390</v>
      </c>
      <c r="G65" s="2">
        <v>1999</v>
      </c>
    </row>
    <row r="66" spans="1:7" ht="12.75">
      <c r="A66" s="2">
        <v>6</v>
      </c>
      <c r="B66" s="2">
        <v>76821</v>
      </c>
      <c r="C66" s="2" t="s">
        <v>63</v>
      </c>
      <c r="D66" s="4">
        <v>18000</v>
      </c>
      <c r="E66" s="4">
        <v>18000</v>
      </c>
      <c r="F66" s="4">
        <v>0</v>
      </c>
      <c r="G66" s="2">
        <v>1999</v>
      </c>
    </row>
    <row r="67" spans="1:7" ht="12.75">
      <c r="A67" s="2">
        <v>7</v>
      </c>
      <c r="B67" s="2">
        <v>76828</v>
      </c>
      <c r="C67" s="2" t="s">
        <v>63</v>
      </c>
      <c r="D67" s="4">
        <v>18000</v>
      </c>
      <c r="E67" s="4">
        <v>15360</v>
      </c>
      <c r="F67" s="4">
        <v>2640</v>
      </c>
      <c r="G67" s="2">
        <v>2000</v>
      </c>
    </row>
    <row r="68" spans="1:7" ht="12.75">
      <c r="A68" s="2">
        <v>8</v>
      </c>
      <c r="B68" s="2">
        <v>76830</v>
      </c>
      <c r="C68" s="2" t="s">
        <v>63</v>
      </c>
      <c r="D68" s="4">
        <v>18000</v>
      </c>
      <c r="E68" s="4">
        <v>15735</v>
      </c>
      <c r="F68" s="4">
        <v>2265</v>
      </c>
      <c r="G68" s="2">
        <v>2000</v>
      </c>
    </row>
    <row r="69" spans="1:7" ht="12.75">
      <c r="A69" s="2">
        <v>9</v>
      </c>
      <c r="B69" s="2">
        <v>76831</v>
      </c>
      <c r="C69" s="2" t="s">
        <v>63</v>
      </c>
      <c r="D69" s="4">
        <v>18000</v>
      </c>
      <c r="E69" s="4">
        <v>16485</v>
      </c>
      <c r="F69" s="4">
        <v>1515</v>
      </c>
      <c r="G69" s="2">
        <v>2000</v>
      </c>
    </row>
    <row r="70" spans="1:7" ht="12.75">
      <c r="A70" s="2">
        <v>10</v>
      </c>
      <c r="B70" s="2">
        <v>76848</v>
      </c>
      <c r="C70" s="2" t="s">
        <v>63</v>
      </c>
      <c r="D70" s="4">
        <v>18000</v>
      </c>
      <c r="E70" s="4">
        <v>11985</v>
      </c>
      <c r="F70" s="4">
        <v>6015</v>
      </c>
      <c r="G70" s="2">
        <v>2001</v>
      </c>
    </row>
    <row r="71" spans="1:7" ht="12.75">
      <c r="A71" s="2">
        <v>11</v>
      </c>
      <c r="B71" s="2">
        <v>77061</v>
      </c>
      <c r="C71" s="2" t="s">
        <v>63</v>
      </c>
      <c r="D71" s="4">
        <v>18000</v>
      </c>
      <c r="E71" s="4">
        <v>15360</v>
      </c>
      <c r="F71" s="4">
        <v>2640</v>
      </c>
      <c r="G71" s="2">
        <v>2000</v>
      </c>
    </row>
    <row r="72" spans="1:7" ht="12.75">
      <c r="A72" s="2">
        <v>12</v>
      </c>
      <c r="B72" s="2">
        <v>77104</v>
      </c>
      <c r="C72" s="2" t="s">
        <v>63</v>
      </c>
      <c r="D72" s="4">
        <v>18000</v>
      </c>
      <c r="E72" s="4">
        <v>14985</v>
      </c>
      <c r="F72" s="4">
        <v>3015</v>
      </c>
      <c r="G72" s="2">
        <v>2000</v>
      </c>
    </row>
    <row r="73" spans="1:7" ht="12.75">
      <c r="A73" s="2">
        <v>13</v>
      </c>
      <c r="B73" s="2">
        <v>77107</v>
      </c>
      <c r="C73" s="2" t="s">
        <v>63</v>
      </c>
      <c r="D73" s="4">
        <v>18000</v>
      </c>
      <c r="E73" s="4">
        <v>14985</v>
      </c>
      <c r="F73" s="4">
        <v>3015</v>
      </c>
      <c r="G73" s="2">
        <v>2000</v>
      </c>
    </row>
    <row r="74" spans="1:7" ht="12.75">
      <c r="A74" s="2">
        <v>14</v>
      </c>
      <c r="B74" s="2">
        <v>85838</v>
      </c>
      <c r="C74" s="2" t="s">
        <v>63</v>
      </c>
      <c r="D74" s="4">
        <v>18000</v>
      </c>
      <c r="E74" s="4">
        <v>13860</v>
      </c>
      <c r="F74" s="4">
        <v>4140</v>
      </c>
      <c r="G74" s="2">
        <v>2000</v>
      </c>
    </row>
    <row r="75" spans="1:7" ht="12.75">
      <c r="A75" s="2">
        <v>15</v>
      </c>
      <c r="B75" s="2">
        <v>85839</v>
      </c>
      <c r="C75" s="2" t="s">
        <v>63</v>
      </c>
      <c r="D75" s="4">
        <v>18000</v>
      </c>
      <c r="E75" s="4">
        <v>13485</v>
      </c>
      <c r="F75" s="4">
        <v>4515</v>
      </c>
      <c r="G75" s="2">
        <v>2000</v>
      </c>
    </row>
    <row r="76" spans="1:7" ht="12.75">
      <c r="A76" s="2">
        <v>16</v>
      </c>
      <c r="B76" s="2">
        <v>85845</v>
      </c>
      <c r="C76" s="2" t="s">
        <v>63</v>
      </c>
      <c r="D76" s="4">
        <v>18000</v>
      </c>
      <c r="E76" s="4">
        <v>12735</v>
      </c>
      <c r="F76" s="4">
        <v>5265</v>
      </c>
      <c r="G76" s="2">
        <v>2001</v>
      </c>
    </row>
    <row r="77" spans="1:7" ht="12.75">
      <c r="A77" s="2">
        <v>17</v>
      </c>
      <c r="B77" s="2">
        <v>104886</v>
      </c>
      <c r="C77" s="2" t="s">
        <v>63</v>
      </c>
      <c r="D77" s="4">
        <v>18000</v>
      </c>
      <c r="E77" s="4">
        <v>9735</v>
      </c>
      <c r="F77" s="4">
        <v>8265</v>
      </c>
      <c r="G77" s="2">
        <v>2001</v>
      </c>
    </row>
    <row r="78" spans="1:7" ht="12.75">
      <c r="A78" s="2">
        <v>18</v>
      </c>
      <c r="B78" s="2">
        <v>105922</v>
      </c>
      <c r="C78" s="2" t="s">
        <v>63</v>
      </c>
      <c r="D78" s="4">
        <v>18000</v>
      </c>
      <c r="E78" s="4">
        <v>3780</v>
      </c>
      <c r="F78" s="4">
        <v>14220</v>
      </c>
      <c r="G78" s="2">
        <v>2003</v>
      </c>
    </row>
    <row r="79" spans="1:7" ht="12.75">
      <c r="A79" s="2">
        <v>19</v>
      </c>
      <c r="B79" s="2">
        <v>105927</v>
      </c>
      <c r="C79" s="2" t="s">
        <v>63</v>
      </c>
      <c r="D79" s="4">
        <v>18000</v>
      </c>
      <c r="E79" s="4">
        <v>3990</v>
      </c>
      <c r="F79" s="4">
        <v>14010</v>
      </c>
      <c r="G79" s="2">
        <v>2003</v>
      </c>
    </row>
    <row r="80" spans="1:7" ht="12.75">
      <c r="A80" s="2">
        <v>20</v>
      </c>
      <c r="B80" s="2">
        <v>107208</v>
      </c>
      <c r="C80" s="2" t="s">
        <v>63</v>
      </c>
      <c r="D80" s="4">
        <v>18000</v>
      </c>
      <c r="E80" s="4">
        <v>11985</v>
      </c>
      <c r="F80" s="4">
        <v>6015</v>
      </c>
      <c r="G80" s="2">
        <v>2001</v>
      </c>
    </row>
    <row r="81" spans="1:7" ht="12.75">
      <c r="A81" s="2">
        <v>21</v>
      </c>
      <c r="B81" s="2">
        <v>107214</v>
      </c>
      <c r="C81" s="2" t="s">
        <v>63</v>
      </c>
      <c r="D81" s="4">
        <v>18000</v>
      </c>
      <c r="E81" s="4">
        <v>11610</v>
      </c>
      <c r="F81" s="4">
        <v>6390</v>
      </c>
      <c r="G81" s="2">
        <v>2001</v>
      </c>
    </row>
    <row r="82" spans="1:7" ht="12.75">
      <c r="A82" s="2">
        <v>22</v>
      </c>
      <c r="B82" s="2">
        <v>107237</v>
      </c>
      <c r="C82" s="2" t="s">
        <v>63</v>
      </c>
      <c r="D82" s="4">
        <v>18000</v>
      </c>
      <c r="E82" s="4">
        <v>8470</v>
      </c>
      <c r="F82" s="4">
        <v>9530</v>
      </c>
      <c r="G82" s="2">
        <v>2002</v>
      </c>
    </row>
    <row r="83" spans="1:7" ht="12.75">
      <c r="A83" s="2">
        <v>23</v>
      </c>
      <c r="B83" s="2">
        <v>107240</v>
      </c>
      <c r="C83" s="2" t="s">
        <v>63</v>
      </c>
      <c r="D83" s="4">
        <v>18000</v>
      </c>
      <c r="E83" s="4">
        <v>8470</v>
      </c>
      <c r="F83" s="4">
        <v>9530</v>
      </c>
      <c r="G83" s="2">
        <v>2002</v>
      </c>
    </row>
    <row r="84" spans="1:7" ht="12.75">
      <c r="A84" s="2">
        <v>24</v>
      </c>
      <c r="B84" s="2">
        <v>107249</v>
      </c>
      <c r="C84" s="2" t="s">
        <v>63</v>
      </c>
      <c r="D84" s="4">
        <v>18000</v>
      </c>
      <c r="E84" s="4">
        <v>8190</v>
      </c>
      <c r="F84" s="4">
        <v>9810</v>
      </c>
      <c r="G84" s="2">
        <v>2002</v>
      </c>
    </row>
    <row r="85" spans="1:7" ht="12.75">
      <c r="A85" s="2">
        <v>25</v>
      </c>
      <c r="B85" s="2">
        <v>127805</v>
      </c>
      <c r="C85" s="2" t="s">
        <v>63</v>
      </c>
      <c r="D85" s="4">
        <v>18000</v>
      </c>
      <c r="E85" s="4">
        <v>8470</v>
      </c>
      <c r="F85" s="4">
        <v>9530</v>
      </c>
      <c r="G85" s="2">
        <v>2002</v>
      </c>
    </row>
    <row r="86" spans="1:7" ht="12.75">
      <c r="A86" s="2">
        <v>26</v>
      </c>
      <c r="B86" s="2">
        <v>127806</v>
      </c>
      <c r="C86" s="2" t="s">
        <v>63</v>
      </c>
      <c r="D86" s="4">
        <v>18000</v>
      </c>
      <c r="E86" s="4">
        <v>7350</v>
      </c>
      <c r="F86" s="4">
        <v>10650</v>
      </c>
      <c r="G86" s="2">
        <v>2002</v>
      </c>
    </row>
    <row r="87" spans="1:7" ht="12.75">
      <c r="A87" s="2">
        <v>27</v>
      </c>
      <c r="B87" s="2">
        <v>127809</v>
      </c>
      <c r="C87" s="2" t="s">
        <v>63</v>
      </c>
      <c r="D87" s="4">
        <v>18000</v>
      </c>
      <c r="E87" s="4">
        <v>7910</v>
      </c>
      <c r="F87" s="4">
        <v>10090</v>
      </c>
      <c r="G87" s="2">
        <v>2002</v>
      </c>
    </row>
    <row r="88" spans="1:7" ht="12.75">
      <c r="A88" s="2">
        <v>28</v>
      </c>
      <c r="B88" s="2">
        <v>127812</v>
      </c>
      <c r="C88" s="2" t="s">
        <v>63</v>
      </c>
      <c r="D88" s="4">
        <v>18000</v>
      </c>
      <c r="E88" s="4">
        <v>7630</v>
      </c>
      <c r="F88" s="4">
        <v>10370</v>
      </c>
      <c r="G88" s="2">
        <v>2002</v>
      </c>
    </row>
    <row r="89" spans="1:7" ht="12.75">
      <c r="A89" s="2">
        <v>29</v>
      </c>
      <c r="B89" s="2">
        <v>127813</v>
      </c>
      <c r="C89" s="2" t="s">
        <v>63</v>
      </c>
      <c r="D89" s="4">
        <v>18000</v>
      </c>
      <c r="E89" s="4">
        <v>7350</v>
      </c>
      <c r="F89" s="4">
        <v>10650</v>
      </c>
      <c r="G89" s="2">
        <v>2002</v>
      </c>
    </row>
    <row r="90" spans="1:7" ht="12.75">
      <c r="A90" s="2">
        <v>30</v>
      </c>
      <c r="B90" s="2">
        <v>127819</v>
      </c>
      <c r="C90" s="2" t="s">
        <v>63</v>
      </c>
      <c r="D90" s="4">
        <v>18000</v>
      </c>
      <c r="E90" s="4">
        <v>7350</v>
      </c>
      <c r="F90" s="4">
        <v>10650</v>
      </c>
      <c r="G90" s="2">
        <v>2002</v>
      </c>
    </row>
    <row r="91" spans="1:7" ht="12.75">
      <c r="A91" s="2">
        <v>31</v>
      </c>
      <c r="B91" s="2">
        <v>127824</v>
      </c>
      <c r="C91" s="2" t="s">
        <v>63</v>
      </c>
      <c r="D91" s="4">
        <v>18000</v>
      </c>
      <c r="E91" s="4">
        <v>6510</v>
      </c>
      <c r="F91" s="4">
        <v>11490</v>
      </c>
      <c r="G91" s="2">
        <v>2002</v>
      </c>
    </row>
    <row r="92" spans="1:7" ht="12.75">
      <c r="A92" s="2">
        <v>32</v>
      </c>
      <c r="B92" s="2">
        <v>127826</v>
      </c>
      <c r="C92" s="2" t="s">
        <v>63</v>
      </c>
      <c r="D92" s="4">
        <v>18000</v>
      </c>
      <c r="E92" s="4">
        <v>6790</v>
      </c>
      <c r="F92" s="4">
        <v>11210</v>
      </c>
      <c r="G92" s="2">
        <v>2002</v>
      </c>
    </row>
    <row r="93" spans="1:7" ht="12.75">
      <c r="A93" s="2">
        <v>33</v>
      </c>
      <c r="B93" s="2">
        <v>127829</v>
      </c>
      <c r="C93" s="2" t="s">
        <v>63</v>
      </c>
      <c r="D93" s="4">
        <v>18000</v>
      </c>
      <c r="E93" s="4">
        <v>5880</v>
      </c>
      <c r="F93" s="4">
        <v>12120</v>
      </c>
      <c r="G93" s="2">
        <v>2003</v>
      </c>
    </row>
    <row r="94" spans="1:7" ht="12.75">
      <c r="A94" s="2">
        <v>34</v>
      </c>
      <c r="B94" s="2">
        <v>127830</v>
      </c>
      <c r="C94" s="2" t="s">
        <v>63</v>
      </c>
      <c r="D94" s="4">
        <v>18000</v>
      </c>
      <c r="E94" s="4">
        <v>6300</v>
      </c>
      <c r="F94" s="4">
        <v>11700</v>
      </c>
      <c r="G94" s="2">
        <v>2002</v>
      </c>
    </row>
    <row r="95" spans="1:7" ht="12.75">
      <c r="A95" s="2">
        <v>35</v>
      </c>
      <c r="B95" s="2">
        <v>127831</v>
      </c>
      <c r="C95" s="2" t="s">
        <v>63</v>
      </c>
      <c r="D95" s="4">
        <v>18000</v>
      </c>
      <c r="E95" s="4">
        <v>6510</v>
      </c>
      <c r="F95" s="4">
        <v>11490</v>
      </c>
      <c r="G95" s="2">
        <v>2002</v>
      </c>
    </row>
    <row r="96" spans="1:7" ht="12.75">
      <c r="A96" s="2">
        <v>36</v>
      </c>
      <c r="B96" s="2">
        <v>127832</v>
      </c>
      <c r="C96" s="2" t="s">
        <v>63</v>
      </c>
      <c r="D96" s="4">
        <v>18000</v>
      </c>
      <c r="E96" s="4">
        <v>6300</v>
      </c>
      <c r="F96" s="4">
        <v>11700</v>
      </c>
      <c r="G96" s="2">
        <v>2002</v>
      </c>
    </row>
    <row r="97" spans="1:7" ht="12.75">
      <c r="A97" s="2">
        <v>37</v>
      </c>
      <c r="B97" s="2">
        <v>127833</v>
      </c>
      <c r="C97" s="2" t="s">
        <v>63</v>
      </c>
      <c r="D97" s="4">
        <v>18000</v>
      </c>
      <c r="E97" s="4">
        <v>6300</v>
      </c>
      <c r="F97" s="4">
        <v>11700</v>
      </c>
      <c r="G97" s="2">
        <v>2002</v>
      </c>
    </row>
    <row r="98" spans="1:7" ht="12.75">
      <c r="A98" s="2">
        <v>38</v>
      </c>
      <c r="B98" s="2">
        <v>127834</v>
      </c>
      <c r="C98" s="2" t="s">
        <v>63</v>
      </c>
      <c r="D98" s="4">
        <v>18000</v>
      </c>
      <c r="E98" s="4">
        <v>6300</v>
      </c>
      <c r="F98" s="4">
        <v>11700</v>
      </c>
      <c r="G98" s="2">
        <v>2002</v>
      </c>
    </row>
    <row r="99" spans="1:7" ht="12.75">
      <c r="A99" s="2">
        <v>39</v>
      </c>
      <c r="B99" s="2">
        <v>127842</v>
      </c>
      <c r="C99" s="2" t="s">
        <v>63</v>
      </c>
      <c r="D99" s="4">
        <v>18000</v>
      </c>
      <c r="E99" s="4">
        <v>5670</v>
      </c>
      <c r="F99" s="4">
        <v>12330</v>
      </c>
      <c r="G99" s="2">
        <v>2003</v>
      </c>
    </row>
    <row r="100" spans="1:7" ht="12.75">
      <c r="A100" s="2">
        <v>40</v>
      </c>
      <c r="B100" s="2">
        <v>127844</v>
      </c>
      <c r="C100" s="2" t="s">
        <v>63</v>
      </c>
      <c r="D100" s="4">
        <v>18000</v>
      </c>
      <c r="E100" s="4">
        <v>5880</v>
      </c>
      <c r="F100" s="4">
        <v>12120</v>
      </c>
      <c r="G100" s="2">
        <v>2003</v>
      </c>
    </row>
    <row r="101" spans="1:7" ht="12.75">
      <c r="A101" s="2">
        <v>41</v>
      </c>
      <c r="B101" s="2">
        <v>127845</v>
      </c>
      <c r="C101" s="2" t="s">
        <v>63</v>
      </c>
      <c r="D101" s="4">
        <v>18000</v>
      </c>
      <c r="E101" s="4">
        <v>4830</v>
      </c>
      <c r="F101" s="4">
        <v>13170</v>
      </c>
      <c r="G101" s="2">
        <v>2003</v>
      </c>
    </row>
    <row r="102" spans="1:7" ht="12.75">
      <c r="A102" s="2">
        <v>42</v>
      </c>
      <c r="B102" s="2">
        <v>127848</v>
      </c>
      <c r="C102" s="2" t="s">
        <v>63</v>
      </c>
      <c r="D102" s="4">
        <v>18000</v>
      </c>
      <c r="E102" s="4">
        <v>5460</v>
      </c>
      <c r="F102" s="4">
        <v>12540</v>
      </c>
      <c r="G102" s="2">
        <v>2003</v>
      </c>
    </row>
    <row r="103" spans="1:7" ht="12.75">
      <c r="A103" s="2">
        <v>43</v>
      </c>
      <c r="B103" s="2">
        <v>134221</v>
      </c>
      <c r="C103" s="2" t="s">
        <v>63</v>
      </c>
      <c r="D103" s="4">
        <v>18000</v>
      </c>
      <c r="E103" s="4">
        <v>5040</v>
      </c>
      <c r="F103" s="4">
        <v>12960</v>
      </c>
      <c r="G103" s="2">
        <v>2003</v>
      </c>
    </row>
    <row r="104" spans="1:7" ht="12.75">
      <c r="A104" s="2">
        <v>44</v>
      </c>
      <c r="B104" s="2">
        <v>134226</v>
      </c>
      <c r="C104" s="2" t="s">
        <v>63</v>
      </c>
      <c r="D104" s="4">
        <v>18000</v>
      </c>
      <c r="E104" s="4">
        <v>4410</v>
      </c>
      <c r="F104" s="4">
        <v>13590</v>
      </c>
      <c r="G104" s="2">
        <v>2003</v>
      </c>
    </row>
    <row r="105" spans="1:7" ht="12.75">
      <c r="A105" s="2">
        <v>45</v>
      </c>
      <c r="B105" s="2">
        <v>134227</v>
      </c>
      <c r="C105" s="2" t="s">
        <v>63</v>
      </c>
      <c r="D105" s="4">
        <v>18000</v>
      </c>
      <c r="E105" s="4">
        <v>4200</v>
      </c>
      <c r="F105" s="4">
        <v>13800</v>
      </c>
      <c r="G105" s="2">
        <v>2003</v>
      </c>
    </row>
    <row r="106" spans="1:7" ht="12.75">
      <c r="A106" s="2">
        <v>46</v>
      </c>
      <c r="B106" s="2">
        <v>134228</v>
      </c>
      <c r="C106" s="2" t="s">
        <v>63</v>
      </c>
      <c r="D106" s="4">
        <v>18000</v>
      </c>
      <c r="E106" s="4">
        <v>3780</v>
      </c>
      <c r="F106" s="4">
        <v>14220</v>
      </c>
      <c r="G106" s="2">
        <v>2003</v>
      </c>
    </row>
    <row r="107" spans="1:7" ht="12.75">
      <c r="A107" s="2">
        <v>47</v>
      </c>
      <c r="B107" s="2">
        <v>134229</v>
      </c>
      <c r="C107" s="2" t="s">
        <v>63</v>
      </c>
      <c r="D107" s="4">
        <v>18000</v>
      </c>
      <c r="E107" s="4">
        <v>4200</v>
      </c>
      <c r="F107" s="4">
        <v>13800</v>
      </c>
      <c r="G107" s="2">
        <v>2003</v>
      </c>
    </row>
    <row r="108" spans="1:7" ht="12.75">
      <c r="A108" s="2"/>
      <c r="B108" s="2"/>
      <c r="C108" s="2"/>
      <c r="D108" s="4"/>
      <c r="E108" s="4"/>
      <c r="F108" s="4"/>
      <c r="G108" s="2"/>
    </row>
    <row r="109" spans="1:7" ht="12.75">
      <c r="A109" s="2"/>
      <c r="B109" s="2"/>
      <c r="C109" s="12" t="s">
        <v>65</v>
      </c>
      <c r="D109" s="13">
        <f>SUM(D61:D108)</f>
        <v>846000</v>
      </c>
      <c r="E109" s="13">
        <f>SUM(E61:E108)</f>
        <v>459235</v>
      </c>
      <c r="F109" s="13">
        <f>SUM(F61:F108)</f>
        <v>386765</v>
      </c>
      <c r="G10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SOUz Kamenice nad Lipou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Kuklová</dc:creator>
  <cp:keywords/>
  <dc:description/>
  <cp:lastModifiedBy>schallnerova</cp:lastModifiedBy>
  <cp:lastPrinted>2005-06-08T09:42:27Z</cp:lastPrinted>
  <dcterms:created xsi:type="dcterms:W3CDTF">2005-06-02T12:39:46Z</dcterms:created>
  <dcterms:modified xsi:type="dcterms:W3CDTF">2005-06-15T14:28:25Z</dcterms:modified>
  <cp:category/>
  <cp:version/>
  <cp:contentType/>
  <cp:contentStatus/>
</cp:coreProperties>
</file>