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3-2005-46, př.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<sst xmlns="http://schemas.openxmlformats.org/spreadsheetml/2006/main" count="188" uniqueCount="160">
  <si>
    <t xml:space="preserve">obec s rozšířenou </t>
  </si>
  <si>
    <t>působností</t>
  </si>
  <si>
    <t>Havlíčkův Brod</t>
  </si>
  <si>
    <t>Chotěboř</t>
  </si>
  <si>
    <t>Světlá nad Sázavou</t>
  </si>
  <si>
    <t>Pacov</t>
  </si>
  <si>
    <t>Humpolec</t>
  </si>
  <si>
    <t>Pelhřimov</t>
  </si>
  <si>
    <t>Jihlava</t>
  </si>
  <si>
    <t>Telč</t>
  </si>
  <si>
    <t>Žďár nad Sázavou</t>
  </si>
  <si>
    <t>Bystřice nad Perštejnem</t>
  </si>
  <si>
    <t>Nové Město na Moravě</t>
  </si>
  <si>
    <t>Velké Meziříčí</t>
  </si>
  <si>
    <t>Moravské Budějovice</t>
  </si>
  <si>
    <t>Třebíč</t>
  </si>
  <si>
    <t>Náměšť nad Oslavou</t>
  </si>
  <si>
    <t>dotace v  Kč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</si>
  <si>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</si>
  <si>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</si>
  <si>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</si>
  <si>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</si>
  <si>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</si>
  <si>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</si>
  <si>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</si>
  <si>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</si>
  <si>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</si>
  <si>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</si>
  <si>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</si>
  <si>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</si>
  <si>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</si>
  <si>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</si>
  <si>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</si>
  <si>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</si>
  <si>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</si>
  <si>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</si>
  <si>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</si>
  <si>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</si>
  <si>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</si>
  <si>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</si>
  <si>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ZŠ Humpolec, Hálkova</t>
  </si>
  <si>
    <t>ZŠ Humpolec, Hradská</t>
  </si>
  <si>
    <t>ZŠ Senožaty</t>
  </si>
  <si>
    <t>ZŠ Želiv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</si>
  <si>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</si>
  <si>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</si>
  <si>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</si>
  <si>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</si>
  <si>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</si>
  <si>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</si>
  <si>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</si>
  <si>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</si>
  <si>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</si>
  <si>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</si>
  <si>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</si>
  <si>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</si>
  <si>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</si>
  <si>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</si>
  <si>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</si>
  <si>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</si>
  <si>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</si>
  <si>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</si>
  <si>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</si>
  <si>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</si>
  <si>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</si>
  <si>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</si>
  <si>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</si>
  <si>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</si>
  <si>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</si>
  <si>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</si>
  <si>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</si>
  <si>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</si>
  <si>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</si>
  <si>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</si>
  <si>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</si>
  <si>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</si>
  <si>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</si>
  <si>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</si>
  <si>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</si>
  <si>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</si>
  <si>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</si>
  <si>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</si>
  <si>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</si>
  <si>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ZŠ Březník</t>
  </si>
  <si>
    <t>ZŠ Mohelno</t>
  </si>
  <si>
    <t>ZŠ Náměšť n.O. Husova</t>
  </si>
  <si>
    <t>ZŠ Náměšť n.O. Komenského</t>
  </si>
  <si>
    <t>ZŠ Nové Město na Moravě Vratislavovo nám.</t>
  </si>
  <si>
    <t>ZŠ Nové Město na Moravě L.Čecha</t>
  </si>
  <si>
    <t>ZŠ Bobrová</t>
  </si>
  <si>
    <t>ZŠ Jimramov</t>
  </si>
  <si>
    <t>ZŠ Pacov, Nám.Svobody 320</t>
  </si>
  <si>
    <t>ZŠ Pacov, Za Branou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</si>
  <si>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</si>
  <si>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</si>
  <si>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</si>
  <si>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</si>
  <si>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</si>
  <si>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</si>
  <si>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</si>
  <si>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</si>
  <si>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</si>
  <si>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</si>
  <si>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</si>
  <si>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</si>
  <si>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</si>
  <si>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ZŠ Ledeč nad Sázavou</t>
  </si>
  <si>
    <t>ZŠ Lánecká Světlá nad Sázavou</t>
  </si>
  <si>
    <t>ZŠ Komenská Světlá nad Sázavou</t>
  </si>
  <si>
    <t>ZŠ Nová Říše</t>
  </si>
  <si>
    <t>ZŠ Telč Masarykova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</si>
  <si>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</si>
  <si>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</si>
  <si>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</si>
  <si>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</si>
  <si>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</si>
  <si>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</si>
  <si>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</si>
  <si>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</si>
  <si>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</si>
  <si>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</si>
  <si>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</si>
  <si>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</si>
  <si>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</si>
  <si>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</si>
  <si>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</si>
  <si>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</si>
  <si>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</si>
  <si>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</si>
  <si>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</si>
  <si>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Kom.6, ZR - speciální  třídy</t>
  </si>
  <si>
    <t>ZŠ Švermova 4, Žďár n. S.</t>
  </si>
  <si>
    <t>ZŠ Palachova 2189/35</t>
  </si>
  <si>
    <t>Obecní školy</t>
  </si>
  <si>
    <t>ZŠ Sněžné</t>
  </si>
  <si>
    <t>název školy</t>
  </si>
  <si>
    <t>počet stran: 4</t>
  </si>
  <si>
    <t>ZŠ Lukavec 282</t>
  </si>
  <si>
    <t>ZŠ Budišov</t>
  </si>
  <si>
    <t>ZŠ Čáslavice - Sádek</t>
  </si>
  <si>
    <t>ZŠ Hrotovice</t>
  </si>
  <si>
    <t>ZŠ Jaroměřice n.R.</t>
  </si>
  <si>
    <t>ZŠ Myslibořice</t>
  </si>
  <si>
    <t>ZŠ Okříšky</t>
  </si>
  <si>
    <t>ZŠ Předín</t>
  </si>
  <si>
    <t>ZŠ Rouchovany</t>
  </si>
  <si>
    <t>ZŠ Rudíkov</t>
  </si>
  <si>
    <t>ZŠ Třebíč,Bartuškova</t>
  </si>
  <si>
    <t>ZŠ Třebíč,Benešova</t>
  </si>
  <si>
    <t>ZŠ Třebíč,Kpt.Jaroše</t>
  </si>
  <si>
    <t>ZŠ Třebíč,Na Kopcích</t>
  </si>
  <si>
    <t>ZŠ Třebíč,Nám.Komenského</t>
  </si>
  <si>
    <t>ZŠ Třebíč,Týnská</t>
  </si>
  <si>
    <t>ZŠ Třebíč,Václavské nám.</t>
  </si>
  <si>
    <t>ZŠ Valeč</t>
  </si>
  <si>
    <t>ZŠ Vladislav</t>
  </si>
  <si>
    <t>ZŠ a  ZVŠ Telč, Hradecká</t>
  </si>
  <si>
    <t>Dotace na rozšíření učebních plánů o 1 hodinu týdně - projekt HODINA</t>
  </si>
  <si>
    <t>(školy zřizované obcí)</t>
  </si>
  <si>
    <t>ZK-03-2005-46,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</si>
</sst>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6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left" vertical="center"/>
    </xf>
    <xf numFmtId="3" fontId="2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23.375" style="44" bestFit="1" customWidth="1"/>
    <col min="2" max="2" width="38.625" style="18" bestFit="1" customWidth="1"/>
    <col min="3" max="3" width="17.75390625" style="19" bestFit="1" customWidth="1"/>
    <col min="4" max="16384" width="9.125" style="18" customWidth="1"/>
  </cols>
  <sheetData>
    <row r="1" spans="1:5" s="7" customFormat="1" ht="15.75">
      <c r="A1" s="5"/>
      <c r="B1" s="6"/>
      <c r="C1" s="66" t="s">
        <v>159</v>
      </c>
      <c r="E1" s="2"/>
    </row>
    <row r="2" spans="1:5" s="7" customFormat="1" ht="15.75">
      <c r="A2" s="8"/>
      <c r="C2" s="66" t="s">
        <v>136</v>
      </c>
      <c r="E2" s="3"/>
    </row>
    <row r="3" spans="1:5" s="1" customFormat="1" ht="12.75">
      <c r="A3" s="67" t="s">
        <v>157</v>
      </c>
      <c r="B3" s="67"/>
      <c r="C3" s="67"/>
      <c r="D3" s="12"/>
      <c r="E3" s="9"/>
    </row>
    <row r="4" spans="1:3" s="7" customFormat="1" ht="12.75">
      <c r="A4" s="68" t="s">
        <v>158</v>
      </c>
      <c r="B4" s="69"/>
      <c r="C4" s="69"/>
    </row>
    <row r="5" spans="1:3" s="7" customFormat="1" ht="13.5" thickBot="1">
      <c r="A5" s="4"/>
      <c r="C5" s="19"/>
    </row>
    <row r="6" spans="1:3" s="7" customFormat="1" ht="12.75">
      <c r="A6" s="16" t="s">
        <v>0</v>
      </c>
      <c r="B6" s="10" t="s">
        <v>135</v>
      </c>
      <c r="C6" s="20" t="s">
        <v>17</v>
      </c>
    </row>
    <row r="7" spans="1:3" s="7" customFormat="1" ht="13.5" thickBot="1">
      <c r="A7" s="13" t="s">
        <v>1</v>
      </c>
      <c r="B7" s="30"/>
      <c r="C7" s="21"/>
    </row>
    <row r="8" spans="1:3" ht="13.5" thickBot="1">
      <c r="A8" s="31" t="s">
        <v>11</v>
      </c>
      <c r="B8" s="32"/>
      <c r="C8" s="24"/>
    </row>
    <row r="9" spans="1:3" ht="12.75">
      <c r="A9" s="33"/>
      <c r="B9" s="34" t="s">
        <v>33</v>
      </c>
      <c r="C9" s="25">
        <v>8220</v>
      </c>
    </row>
    <row r="10" spans="1:3" ht="12.75">
      <c r="A10" s="33"/>
      <c r="B10" s="35" t="s">
        <v>34</v>
      </c>
      <c r="C10" s="26">
        <v>12330</v>
      </c>
    </row>
    <row r="11" spans="1:3" ht="12.75">
      <c r="A11" s="33"/>
      <c r="B11" s="35" t="s">
        <v>35</v>
      </c>
      <c r="C11" s="26">
        <v>4110</v>
      </c>
    </row>
    <row r="12" spans="1:3" ht="12.75">
      <c r="A12" s="33"/>
      <c r="B12" s="35" t="s">
        <v>36</v>
      </c>
      <c r="C12" s="26">
        <v>4110</v>
      </c>
    </row>
    <row r="13" spans="1:3" ht="12.75">
      <c r="A13" s="33"/>
      <c r="B13" s="35" t="s">
        <v>37</v>
      </c>
      <c r="C13" s="26">
        <v>4110</v>
      </c>
    </row>
    <row r="14" spans="1:3" ht="13.5" thickBot="1">
      <c r="A14" s="33"/>
      <c r="B14" s="57" t="s">
        <v>38</v>
      </c>
      <c r="C14" s="58">
        <v>4110</v>
      </c>
    </row>
    <row r="15" spans="1:3" s="15" customFormat="1" ht="13.5" thickBot="1">
      <c r="A15" s="36"/>
      <c r="B15" s="54" t="s">
        <v>39</v>
      </c>
      <c r="C15" s="56">
        <f>SUM(C9:C14)</f>
        <v>36990</v>
      </c>
    </row>
    <row r="16" spans="1:3" ht="13.5" thickBot="1">
      <c r="A16" s="31" t="s">
        <v>2</v>
      </c>
      <c r="B16" s="32"/>
      <c r="C16" s="27"/>
    </row>
    <row r="17" spans="1:3" ht="12.75">
      <c r="A17" s="33"/>
      <c r="B17" s="34" t="s">
        <v>18</v>
      </c>
      <c r="C17" s="22">
        <v>4110</v>
      </c>
    </row>
    <row r="18" spans="1:3" ht="12.75">
      <c r="A18" s="33"/>
      <c r="B18" s="35" t="s">
        <v>19</v>
      </c>
      <c r="C18" s="23">
        <v>8220</v>
      </c>
    </row>
    <row r="19" spans="1:3" ht="12.75">
      <c r="A19" s="33"/>
      <c r="B19" s="35" t="s">
        <v>20</v>
      </c>
      <c r="C19" s="23">
        <v>8220</v>
      </c>
    </row>
    <row r="20" spans="1:3" ht="12.75">
      <c r="A20" s="33"/>
      <c r="B20" s="35" t="s">
        <v>21</v>
      </c>
      <c r="C20" s="23">
        <v>4110</v>
      </c>
    </row>
    <row r="21" spans="1:3" ht="12.75">
      <c r="A21" s="33"/>
      <c r="B21" s="35" t="s">
        <v>22</v>
      </c>
      <c r="C21" s="23">
        <v>8220</v>
      </c>
    </row>
    <row r="22" spans="1:3" ht="12.75">
      <c r="A22" s="33"/>
      <c r="B22" s="35" t="s">
        <v>23</v>
      </c>
      <c r="C22" s="23">
        <v>8220</v>
      </c>
    </row>
    <row r="23" spans="1:3" ht="12.75">
      <c r="A23" s="33"/>
      <c r="B23" s="35" t="s">
        <v>24</v>
      </c>
      <c r="C23" s="23">
        <v>12330</v>
      </c>
    </row>
    <row r="24" spans="1:3" ht="12.75">
      <c r="A24" s="33"/>
      <c r="B24" s="35" t="s">
        <v>25</v>
      </c>
      <c r="C24" s="23">
        <v>16440</v>
      </c>
    </row>
    <row r="25" spans="1:3" ht="12.75">
      <c r="A25" s="33"/>
      <c r="B25" s="35" t="s">
        <v>26</v>
      </c>
      <c r="C25" s="23">
        <v>12330</v>
      </c>
    </row>
    <row r="26" spans="1:3" ht="12.75">
      <c r="A26" s="33"/>
      <c r="B26" s="35" t="s">
        <v>27</v>
      </c>
      <c r="C26" s="23">
        <v>4110</v>
      </c>
    </row>
    <row r="27" spans="1:3" ht="12.75">
      <c r="A27" s="33"/>
      <c r="B27" s="35" t="s">
        <v>28</v>
      </c>
      <c r="C27" s="23">
        <v>4110</v>
      </c>
    </row>
    <row r="28" spans="1:3" ht="12.75">
      <c r="A28" s="33"/>
      <c r="B28" s="35" t="s">
        <v>29</v>
      </c>
      <c r="C28" s="23">
        <v>4110</v>
      </c>
    </row>
    <row r="29" spans="1:3" ht="12.75">
      <c r="A29" s="33"/>
      <c r="B29" s="35" t="s">
        <v>30</v>
      </c>
      <c r="C29" s="23">
        <v>12330</v>
      </c>
    </row>
    <row r="30" spans="1:3" ht="12.75">
      <c r="A30" s="33"/>
      <c r="B30" s="35" t="s">
        <v>31</v>
      </c>
      <c r="C30" s="23">
        <v>4110</v>
      </c>
    </row>
    <row r="31" spans="1:3" ht="13.5" thickBot="1">
      <c r="A31" s="33"/>
      <c r="B31" s="57" t="s">
        <v>32</v>
      </c>
      <c r="C31" s="59">
        <v>4110</v>
      </c>
    </row>
    <row r="32" spans="1:3" s="15" customFormat="1" ht="13.5" thickBot="1">
      <c r="A32" s="36"/>
      <c r="B32" s="54" t="s">
        <v>39</v>
      </c>
      <c r="C32" s="56">
        <f>SUM(C17:C31)</f>
        <v>115080</v>
      </c>
    </row>
    <row r="33" spans="1:3" s="39" customFormat="1" ht="13.5" thickBot="1">
      <c r="A33" s="31" t="s">
        <v>6</v>
      </c>
      <c r="B33" s="37"/>
      <c r="C33" s="38"/>
    </row>
    <row r="34" spans="1:3" s="39" customFormat="1" ht="12.75">
      <c r="A34" s="33"/>
      <c r="B34" s="40" t="s">
        <v>40</v>
      </c>
      <c r="C34" s="41">
        <v>12330</v>
      </c>
    </row>
    <row r="35" spans="1:3" s="39" customFormat="1" ht="12.75">
      <c r="A35" s="33"/>
      <c r="B35" s="42" t="s">
        <v>41</v>
      </c>
      <c r="C35" s="43">
        <v>8220</v>
      </c>
    </row>
    <row r="36" spans="1:3" s="39" customFormat="1" ht="12.75">
      <c r="A36" s="33"/>
      <c r="B36" s="42" t="s">
        <v>42</v>
      </c>
      <c r="C36" s="43">
        <v>4110</v>
      </c>
    </row>
    <row r="37" spans="1:3" s="39" customFormat="1" ht="13.5" thickBot="1">
      <c r="A37" s="33"/>
      <c r="B37" s="60" t="s">
        <v>43</v>
      </c>
      <c r="C37" s="61">
        <v>4110</v>
      </c>
    </row>
    <row r="38" spans="1:3" s="17" customFormat="1" ht="13.5" thickBot="1">
      <c r="A38" s="36"/>
      <c r="B38" s="62" t="s">
        <v>39</v>
      </c>
      <c r="C38" s="63">
        <f>SUM(C34:C37)</f>
        <v>28770</v>
      </c>
    </row>
    <row r="39" spans="1:3" ht="13.5" thickBot="1">
      <c r="A39" s="31" t="s">
        <v>3</v>
      </c>
      <c r="B39" s="32"/>
      <c r="C39" s="27"/>
    </row>
    <row r="40" spans="1:3" ht="12.75">
      <c r="A40" s="33"/>
      <c r="B40" s="34" t="s">
        <v>44</v>
      </c>
      <c r="C40" s="22">
        <v>12330</v>
      </c>
    </row>
    <row r="41" spans="1:3" ht="12.75">
      <c r="A41" s="33"/>
      <c r="B41" s="35" t="s">
        <v>45</v>
      </c>
      <c r="C41" s="23">
        <v>12330</v>
      </c>
    </row>
    <row r="42" spans="1:3" ht="12.75">
      <c r="A42" s="33"/>
      <c r="B42" s="35" t="s">
        <v>46</v>
      </c>
      <c r="C42" s="23">
        <v>8220</v>
      </c>
    </row>
    <row r="43" spans="1:3" ht="12.75">
      <c r="A43" s="33"/>
      <c r="B43" s="35" t="s">
        <v>47</v>
      </c>
      <c r="C43" s="23">
        <v>4110</v>
      </c>
    </row>
    <row r="44" spans="1:3" ht="12.75">
      <c r="A44" s="33"/>
      <c r="B44" s="35" t="s">
        <v>48</v>
      </c>
      <c r="C44" s="23">
        <v>4110</v>
      </c>
    </row>
    <row r="45" spans="1:3" ht="13.5" thickBot="1">
      <c r="A45" s="33"/>
      <c r="B45" s="57" t="s">
        <v>49</v>
      </c>
      <c r="C45" s="59">
        <v>8220</v>
      </c>
    </row>
    <row r="46" spans="1:3" s="15" customFormat="1" ht="13.5" thickBot="1">
      <c r="A46" s="36"/>
      <c r="B46" s="54" t="s">
        <v>39</v>
      </c>
      <c r="C46" s="56">
        <f>SUM(C40:C45)</f>
        <v>49320</v>
      </c>
    </row>
    <row r="47" spans="1:3" s="15" customFormat="1" ht="12.75">
      <c r="A47" s="44"/>
      <c r="C47" s="28"/>
    </row>
    <row r="48" spans="1:3" s="15" customFormat="1" ht="12.75">
      <c r="A48" s="44"/>
      <c r="C48" s="28"/>
    </row>
    <row r="49" spans="1:3" s="15" customFormat="1" ht="12.75">
      <c r="A49" s="44"/>
      <c r="C49" s="28"/>
    </row>
    <row r="50" spans="1:3" s="15" customFormat="1" ht="12.75">
      <c r="A50" s="44"/>
      <c r="C50" s="28"/>
    </row>
    <row r="51" spans="1:3" s="15" customFormat="1" ht="12.75">
      <c r="A51" s="44"/>
      <c r="C51" s="28"/>
    </row>
    <row r="52" spans="1:3" s="15" customFormat="1" ht="12.75">
      <c r="A52" s="44"/>
      <c r="C52" s="28"/>
    </row>
    <row r="53" spans="1:3" s="15" customFormat="1" ht="12.75">
      <c r="A53" s="44"/>
      <c r="C53" s="28"/>
    </row>
    <row r="54" spans="1:3" s="15" customFormat="1" ht="12.75">
      <c r="A54" s="44"/>
      <c r="C54" s="28"/>
    </row>
    <row r="55" spans="1:3" s="15" customFormat="1" ht="13.5" thickBot="1">
      <c r="A55" s="44"/>
      <c r="C55" s="28"/>
    </row>
    <row r="56" spans="1:3" s="7" customFormat="1" ht="12.75">
      <c r="A56" s="16" t="s">
        <v>0</v>
      </c>
      <c r="B56" s="10" t="s">
        <v>135</v>
      </c>
      <c r="C56" s="20" t="s">
        <v>17</v>
      </c>
    </row>
    <row r="57" spans="1:3" s="7" customFormat="1" ht="13.5" thickBot="1">
      <c r="A57" s="13" t="s">
        <v>1</v>
      </c>
      <c r="B57" s="30"/>
      <c r="C57" s="21"/>
    </row>
    <row r="58" spans="1:3" ht="12.75">
      <c r="A58" s="31" t="s">
        <v>8</v>
      </c>
      <c r="B58" s="45"/>
      <c r="C58" s="27"/>
    </row>
    <row r="59" spans="1:3" ht="12.75">
      <c r="A59" s="33"/>
      <c r="B59" s="11" t="s">
        <v>50</v>
      </c>
      <c r="C59" s="23">
        <v>8220</v>
      </c>
    </row>
    <row r="60" spans="1:3" ht="12.75">
      <c r="A60" s="33"/>
      <c r="B60" s="11" t="s">
        <v>51</v>
      </c>
      <c r="C60" s="23">
        <v>8220</v>
      </c>
    </row>
    <row r="61" spans="1:3" ht="12.75">
      <c r="A61" s="33"/>
      <c r="B61" s="11" t="s">
        <v>52</v>
      </c>
      <c r="C61" s="23">
        <v>4110</v>
      </c>
    </row>
    <row r="62" spans="1:3" ht="12.75">
      <c r="A62" s="33"/>
      <c r="B62" s="11" t="s">
        <v>53</v>
      </c>
      <c r="C62" s="23">
        <v>4110</v>
      </c>
    </row>
    <row r="63" spans="1:3" ht="12.75">
      <c r="A63" s="33"/>
      <c r="B63" s="11" t="s">
        <v>54</v>
      </c>
      <c r="C63" s="23">
        <v>4110</v>
      </c>
    </row>
    <row r="64" spans="1:3" ht="12.75">
      <c r="A64" s="33"/>
      <c r="B64" s="11" t="s">
        <v>55</v>
      </c>
      <c r="C64" s="23">
        <v>12330</v>
      </c>
    </row>
    <row r="65" spans="1:3" ht="12.75">
      <c r="A65" s="33"/>
      <c r="B65" s="11" t="s">
        <v>56</v>
      </c>
      <c r="C65" s="23">
        <v>12330</v>
      </c>
    </row>
    <row r="66" spans="1:3" ht="12.75">
      <c r="A66" s="33"/>
      <c r="B66" s="11" t="s">
        <v>57</v>
      </c>
      <c r="C66" s="23">
        <v>8220</v>
      </c>
    </row>
    <row r="67" spans="1:3" ht="12.75">
      <c r="A67" s="33"/>
      <c r="B67" s="11" t="s">
        <v>58</v>
      </c>
      <c r="C67" s="23">
        <v>12330</v>
      </c>
    </row>
    <row r="68" spans="1:3" ht="12.75">
      <c r="A68" s="33"/>
      <c r="B68" s="11" t="s">
        <v>59</v>
      </c>
      <c r="C68" s="23">
        <v>8220</v>
      </c>
    </row>
    <row r="69" spans="1:3" ht="12.75">
      <c r="A69" s="33"/>
      <c r="B69" s="11" t="s">
        <v>60</v>
      </c>
      <c r="C69" s="23">
        <v>8220</v>
      </c>
    </row>
    <row r="70" spans="1:3" ht="12.75">
      <c r="A70" s="33"/>
      <c r="B70" s="11" t="s">
        <v>61</v>
      </c>
      <c r="C70" s="23">
        <v>12330</v>
      </c>
    </row>
    <row r="71" spans="1:3" ht="12.75">
      <c r="A71" s="33"/>
      <c r="B71" s="11" t="s">
        <v>62</v>
      </c>
      <c r="C71" s="23">
        <v>16440</v>
      </c>
    </row>
    <row r="72" spans="1:3" ht="12.75">
      <c r="A72" s="33"/>
      <c r="B72" s="11" t="s">
        <v>63</v>
      </c>
      <c r="C72" s="23">
        <v>8220</v>
      </c>
    </row>
    <row r="73" spans="1:3" ht="12.75">
      <c r="A73" s="33"/>
      <c r="B73" s="11" t="s">
        <v>64</v>
      </c>
      <c r="C73" s="23">
        <v>4110</v>
      </c>
    </row>
    <row r="74" spans="1:3" ht="12.75">
      <c r="A74" s="33"/>
      <c r="B74" s="11" t="s">
        <v>65</v>
      </c>
      <c r="C74" s="23">
        <v>4110</v>
      </c>
    </row>
    <row r="75" spans="1:3" ht="12.75">
      <c r="A75" s="33"/>
      <c r="B75" s="11" t="s">
        <v>66</v>
      </c>
      <c r="C75" s="23">
        <v>4110</v>
      </c>
    </row>
    <row r="76" spans="1:3" ht="12.75">
      <c r="A76" s="33"/>
      <c r="B76" s="11" t="s">
        <v>67</v>
      </c>
      <c r="C76" s="23">
        <v>4110</v>
      </c>
    </row>
    <row r="77" spans="1:3" ht="12.75">
      <c r="A77" s="33"/>
      <c r="B77" s="11" t="s">
        <v>68</v>
      </c>
      <c r="C77" s="23">
        <v>16440</v>
      </c>
    </row>
    <row r="78" spans="1:3" ht="12.75">
      <c r="A78" s="33"/>
      <c r="B78" s="11" t="s">
        <v>69</v>
      </c>
      <c r="C78" s="23">
        <v>4110</v>
      </c>
    </row>
    <row r="79" spans="1:3" ht="12.75">
      <c r="A79" s="33"/>
      <c r="B79" s="11" t="s">
        <v>70</v>
      </c>
      <c r="C79" s="23">
        <v>4110</v>
      </c>
    </row>
    <row r="80" spans="1:3" ht="12.75">
      <c r="A80" s="33"/>
      <c r="B80" s="11" t="s">
        <v>71</v>
      </c>
      <c r="C80" s="23">
        <v>12330</v>
      </c>
    </row>
    <row r="81" spans="1:3" ht="12.75">
      <c r="A81" s="33"/>
      <c r="B81" s="11" t="s">
        <v>72</v>
      </c>
      <c r="C81" s="23">
        <v>4110</v>
      </c>
    </row>
    <row r="82" spans="1:3" ht="12.75">
      <c r="A82" s="33"/>
      <c r="B82" s="11" t="s">
        <v>73</v>
      </c>
      <c r="C82" s="23">
        <v>4110</v>
      </c>
    </row>
    <row r="83" spans="1:3" ht="12.75">
      <c r="A83" s="33"/>
      <c r="B83" s="11" t="s">
        <v>74</v>
      </c>
      <c r="C83" s="23">
        <v>4110</v>
      </c>
    </row>
    <row r="84" spans="1:3" ht="13.5" thickBot="1">
      <c r="A84" s="33"/>
      <c r="B84" s="14" t="s">
        <v>75</v>
      </c>
      <c r="C84" s="59">
        <v>4110</v>
      </c>
    </row>
    <row r="85" spans="1:3" s="17" customFormat="1" ht="13.5" thickBot="1">
      <c r="A85" s="36"/>
      <c r="B85" s="64" t="s">
        <v>39</v>
      </c>
      <c r="C85" s="63">
        <f>SUM(C59:C84)</f>
        <v>197280</v>
      </c>
    </row>
    <row r="86" spans="1:3" ht="13.5" thickBot="1">
      <c r="A86" s="31" t="s">
        <v>14</v>
      </c>
      <c r="B86" s="46"/>
      <c r="C86" s="27"/>
    </row>
    <row r="87" spans="1:3" ht="12.75">
      <c r="A87" s="33"/>
      <c r="B87" s="47" t="s">
        <v>76</v>
      </c>
      <c r="C87" s="22">
        <v>4110</v>
      </c>
    </row>
    <row r="88" spans="1:3" ht="12.75">
      <c r="A88" s="33"/>
      <c r="B88" s="48" t="s">
        <v>77</v>
      </c>
      <c r="C88" s="23">
        <v>4110</v>
      </c>
    </row>
    <row r="89" spans="1:3" ht="12.75">
      <c r="A89" s="33"/>
      <c r="B89" s="48" t="s">
        <v>78</v>
      </c>
      <c r="C89" s="23">
        <v>12330</v>
      </c>
    </row>
    <row r="90" spans="1:3" ht="12.75">
      <c r="A90" s="33"/>
      <c r="B90" s="48" t="s">
        <v>79</v>
      </c>
      <c r="C90" s="23">
        <v>12330</v>
      </c>
    </row>
    <row r="91" spans="1:3" ht="12.75">
      <c r="A91" s="33"/>
      <c r="B91" s="48" t="s">
        <v>80</v>
      </c>
      <c r="C91" s="23">
        <v>12330</v>
      </c>
    </row>
    <row r="92" spans="1:3" ht="12.75">
      <c r="A92" s="33"/>
      <c r="B92" s="48" t="s">
        <v>81</v>
      </c>
      <c r="C92" s="23">
        <v>4110</v>
      </c>
    </row>
    <row r="93" spans="1:3" ht="13.5" thickBot="1">
      <c r="A93" s="33"/>
      <c r="B93" s="65" t="s">
        <v>82</v>
      </c>
      <c r="C93" s="59">
        <v>4110</v>
      </c>
    </row>
    <row r="94" spans="1:3" s="15" customFormat="1" ht="13.5" thickBot="1">
      <c r="A94" s="36"/>
      <c r="B94" s="54" t="s">
        <v>39</v>
      </c>
      <c r="C94" s="56">
        <f>SUM(C87:C93)</f>
        <v>53430</v>
      </c>
    </row>
    <row r="95" spans="1:3" ht="13.5" thickBot="1">
      <c r="A95" s="31" t="s">
        <v>16</v>
      </c>
      <c r="B95" s="32"/>
      <c r="C95" s="27"/>
    </row>
    <row r="96" spans="1:3" ht="12.75">
      <c r="A96" s="33"/>
      <c r="B96" s="34" t="s">
        <v>83</v>
      </c>
      <c r="C96" s="22">
        <v>4110</v>
      </c>
    </row>
    <row r="97" spans="1:3" ht="12.75">
      <c r="A97" s="33"/>
      <c r="B97" s="35" t="s">
        <v>84</v>
      </c>
      <c r="C97" s="23">
        <v>8220</v>
      </c>
    </row>
    <row r="98" spans="1:3" ht="12.75">
      <c r="A98" s="33"/>
      <c r="B98" s="35" t="s">
        <v>85</v>
      </c>
      <c r="C98" s="23">
        <v>8220</v>
      </c>
    </row>
    <row r="99" spans="1:3" ht="13.5" thickBot="1">
      <c r="A99" s="33"/>
      <c r="B99" s="57" t="s">
        <v>86</v>
      </c>
      <c r="C99" s="59">
        <v>8220</v>
      </c>
    </row>
    <row r="100" spans="1:3" s="15" customFormat="1" ht="13.5" thickBot="1">
      <c r="A100" s="36"/>
      <c r="B100" s="54" t="s">
        <v>39</v>
      </c>
      <c r="C100" s="56">
        <f>SUM(C96:C99)</f>
        <v>28770</v>
      </c>
    </row>
    <row r="101" spans="1:3" ht="13.5" thickBot="1">
      <c r="A101" s="31" t="s">
        <v>12</v>
      </c>
      <c r="B101" s="32"/>
      <c r="C101" s="27"/>
    </row>
    <row r="102" spans="1:3" ht="12.75">
      <c r="A102" s="33"/>
      <c r="B102" s="34" t="s">
        <v>87</v>
      </c>
      <c r="C102" s="25">
        <v>12330</v>
      </c>
    </row>
    <row r="103" spans="1:3" ht="12.75">
      <c r="A103" s="33"/>
      <c r="B103" s="35" t="s">
        <v>88</v>
      </c>
      <c r="C103" s="26">
        <v>12330</v>
      </c>
    </row>
    <row r="104" spans="1:3" ht="12.75">
      <c r="A104" s="33"/>
      <c r="B104" s="35" t="s">
        <v>89</v>
      </c>
      <c r="C104" s="26">
        <v>8220</v>
      </c>
    </row>
    <row r="105" spans="1:3" ht="12.75">
      <c r="A105" s="33"/>
      <c r="B105" s="35" t="s">
        <v>90</v>
      </c>
      <c r="C105" s="26">
        <v>4110</v>
      </c>
    </row>
    <row r="106" spans="1:3" ht="13.5" thickBot="1">
      <c r="A106" s="33"/>
      <c r="B106" s="57" t="s">
        <v>134</v>
      </c>
      <c r="C106" s="58">
        <v>4110</v>
      </c>
    </row>
    <row r="107" spans="1:3" s="15" customFormat="1" ht="13.5" thickBot="1">
      <c r="A107" s="36"/>
      <c r="B107" s="54" t="s">
        <v>39</v>
      </c>
      <c r="C107" s="56">
        <f>SUM(C102:C106)</f>
        <v>41100</v>
      </c>
    </row>
    <row r="108" spans="1:3" s="15" customFormat="1" ht="12.75">
      <c r="A108" s="44"/>
      <c r="C108" s="28"/>
    </row>
    <row r="109" spans="1:3" s="15" customFormat="1" ht="12.75">
      <c r="A109" s="44"/>
      <c r="C109" s="28"/>
    </row>
    <row r="110" spans="1:3" s="15" customFormat="1" ht="13.5" thickBot="1">
      <c r="A110" s="44"/>
      <c r="C110" s="28"/>
    </row>
    <row r="111" spans="1:3" s="7" customFormat="1" ht="12.75">
      <c r="A111" s="16" t="s">
        <v>0</v>
      </c>
      <c r="B111" s="10" t="s">
        <v>135</v>
      </c>
      <c r="C111" s="20" t="s">
        <v>17</v>
      </c>
    </row>
    <row r="112" spans="1:3" s="7" customFormat="1" ht="13.5" thickBot="1">
      <c r="A112" s="13" t="s">
        <v>1</v>
      </c>
      <c r="B112" s="30"/>
      <c r="C112" s="21"/>
    </row>
    <row r="113" spans="1:3" ht="13.5" thickBot="1">
      <c r="A113" s="33" t="s">
        <v>5</v>
      </c>
      <c r="B113" s="52"/>
      <c r="C113" s="53"/>
    </row>
    <row r="114" spans="1:3" ht="12.75">
      <c r="A114" s="33"/>
      <c r="B114" s="34" t="s">
        <v>137</v>
      </c>
      <c r="C114" s="25">
        <v>4110</v>
      </c>
    </row>
    <row r="115" spans="1:3" ht="12.75">
      <c r="A115" s="33"/>
      <c r="B115" s="35" t="s">
        <v>91</v>
      </c>
      <c r="C115" s="26">
        <v>8220</v>
      </c>
    </row>
    <row r="116" spans="1:3" ht="13.5" thickBot="1">
      <c r="A116" s="33"/>
      <c r="B116" s="57" t="s">
        <v>92</v>
      </c>
      <c r="C116" s="58">
        <v>8220</v>
      </c>
    </row>
    <row r="117" spans="1:3" s="15" customFormat="1" ht="13.5" thickBot="1">
      <c r="A117" s="36"/>
      <c r="B117" s="54" t="s">
        <v>39</v>
      </c>
      <c r="C117" s="56">
        <f>SUM(C114:C116)</f>
        <v>20550</v>
      </c>
    </row>
    <row r="118" spans="1:3" ht="13.5" thickBot="1">
      <c r="A118" s="31" t="s">
        <v>7</v>
      </c>
      <c r="B118" s="32"/>
      <c r="C118" s="27"/>
    </row>
    <row r="119" spans="1:3" ht="12.75">
      <c r="A119" s="33"/>
      <c r="B119" s="34" t="s">
        <v>93</v>
      </c>
      <c r="C119" s="25">
        <v>4110</v>
      </c>
    </row>
    <row r="120" spans="1:3" ht="12.75">
      <c r="A120" s="33"/>
      <c r="B120" s="35" t="s">
        <v>94</v>
      </c>
      <c r="C120" s="26">
        <v>4110</v>
      </c>
    </row>
    <row r="121" spans="1:3" ht="12.75">
      <c r="A121" s="33"/>
      <c r="B121" s="35" t="s">
        <v>95</v>
      </c>
      <c r="C121" s="26">
        <v>4110</v>
      </c>
    </row>
    <row r="122" spans="1:3" ht="12.75">
      <c r="A122" s="33"/>
      <c r="B122" s="35" t="s">
        <v>96</v>
      </c>
      <c r="C122" s="26">
        <v>12330</v>
      </c>
    </row>
    <row r="123" spans="1:3" ht="12.75">
      <c r="A123" s="33"/>
      <c r="B123" s="35" t="s">
        <v>97</v>
      </c>
      <c r="C123" s="26">
        <v>4110</v>
      </c>
    </row>
    <row r="124" spans="1:3" ht="12.75">
      <c r="A124" s="33"/>
      <c r="B124" s="35" t="s">
        <v>98</v>
      </c>
      <c r="C124" s="26">
        <v>4110</v>
      </c>
    </row>
    <row r="125" spans="1:3" ht="12.75">
      <c r="A125" s="33"/>
      <c r="B125" s="35" t="s">
        <v>99</v>
      </c>
      <c r="C125" s="26">
        <v>4110</v>
      </c>
    </row>
    <row r="126" spans="1:3" ht="12.75">
      <c r="A126" s="33"/>
      <c r="B126" s="35" t="s">
        <v>100</v>
      </c>
      <c r="C126" s="26">
        <v>8220</v>
      </c>
    </row>
    <row r="127" spans="1:3" ht="12.75">
      <c r="A127" s="33"/>
      <c r="B127" s="35" t="s">
        <v>101</v>
      </c>
      <c r="C127" s="26">
        <v>12330</v>
      </c>
    </row>
    <row r="128" spans="1:3" ht="12.75">
      <c r="A128" s="33"/>
      <c r="B128" s="35" t="s">
        <v>102</v>
      </c>
      <c r="C128" s="26">
        <v>12330</v>
      </c>
    </row>
    <row r="129" spans="1:3" ht="12.75">
      <c r="A129" s="33"/>
      <c r="B129" s="35" t="s">
        <v>103</v>
      </c>
      <c r="C129" s="26">
        <v>8220</v>
      </c>
    </row>
    <row r="130" spans="1:3" ht="12.75">
      <c r="A130" s="33"/>
      <c r="B130" s="35" t="s">
        <v>104</v>
      </c>
      <c r="C130" s="26">
        <v>8220</v>
      </c>
    </row>
    <row r="131" spans="1:3" ht="13.5" thickBot="1">
      <c r="A131" s="33"/>
      <c r="B131" s="57" t="s">
        <v>105</v>
      </c>
      <c r="C131" s="58">
        <v>8220</v>
      </c>
    </row>
    <row r="132" spans="1:3" s="15" customFormat="1" ht="13.5" thickBot="1">
      <c r="A132" s="36"/>
      <c r="B132" s="54" t="s">
        <v>39</v>
      </c>
      <c r="C132" s="56">
        <f>SUM(C119:C131)</f>
        <v>94530</v>
      </c>
    </row>
    <row r="133" spans="1:3" s="15" customFormat="1" ht="13.5" thickBot="1">
      <c r="A133" s="31" t="s">
        <v>4</v>
      </c>
      <c r="B133" s="32"/>
      <c r="C133" s="29"/>
    </row>
    <row r="134" spans="1:3" s="49" customFormat="1" ht="12.75">
      <c r="A134" s="33"/>
      <c r="B134" s="34" t="s">
        <v>106</v>
      </c>
      <c r="C134" s="25">
        <v>16440</v>
      </c>
    </row>
    <row r="135" spans="1:3" s="49" customFormat="1" ht="12.75">
      <c r="A135" s="33"/>
      <c r="B135" s="35" t="s">
        <v>107</v>
      </c>
      <c r="C135" s="26">
        <v>8220</v>
      </c>
    </row>
    <row r="136" spans="1:3" s="49" customFormat="1" ht="13.5" thickBot="1">
      <c r="A136" s="33"/>
      <c r="B136" s="57" t="s">
        <v>108</v>
      </c>
      <c r="C136" s="58">
        <v>8220</v>
      </c>
    </row>
    <row r="137" spans="1:3" s="15" customFormat="1" ht="13.5" thickBot="1">
      <c r="A137" s="36"/>
      <c r="B137" s="54" t="s">
        <v>39</v>
      </c>
      <c r="C137" s="56">
        <f>SUM(C134:C136)</f>
        <v>32880</v>
      </c>
    </row>
    <row r="138" spans="1:3" ht="13.5" thickBot="1">
      <c r="A138" s="31" t="s">
        <v>9</v>
      </c>
      <c r="B138" s="45"/>
      <c r="C138" s="27"/>
    </row>
    <row r="139" spans="1:3" ht="12.75">
      <c r="A139" s="33"/>
      <c r="B139" s="47" t="s">
        <v>109</v>
      </c>
      <c r="C139" s="22">
        <v>4110</v>
      </c>
    </row>
    <row r="140" spans="1:3" ht="12.75">
      <c r="A140" s="33"/>
      <c r="B140" s="48" t="s">
        <v>110</v>
      </c>
      <c r="C140" s="23">
        <v>12330</v>
      </c>
    </row>
    <row r="141" spans="1:3" ht="13.5" thickBot="1">
      <c r="A141" s="33"/>
      <c r="B141" s="65" t="s">
        <v>156</v>
      </c>
      <c r="C141" s="59">
        <v>16440</v>
      </c>
    </row>
    <row r="142" spans="1:3" s="15" customFormat="1" ht="13.5" thickBot="1">
      <c r="A142" s="50"/>
      <c r="B142" s="54" t="s">
        <v>39</v>
      </c>
      <c r="C142" s="56">
        <f>SUM(C139:C141)</f>
        <v>32880</v>
      </c>
    </row>
    <row r="143" spans="1:3" ht="13.5" thickBot="1">
      <c r="A143" s="31" t="s">
        <v>15</v>
      </c>
      <c r="B143" s="51"/>
      <c r="C143" s="27"/>
    </row>
    <row r="144" spans="1:3" ht="12.75">
      <c r="A144" s="33"/>
      <c r="B144" s="34" t="s">
        <v>138</v>
      </c>
      <c r="C144" s="22">
        <v>8220</v>
      </c>
    </row>
    <row r="145" spans="1:3" ht="12.75">
      <c r="A145" s="33"/>
      <c r="B145" s="35" t="s">
        <v>139</v>
      </c>
      <c r="C145" s="23">
        <v>4110</v>
      </c>
    </row>
    <row r="146" spans="1:3" ht="12.75">
      <c r="A146" s="33"/>
      <c r="B146" s="35" t="s">
        <v>140</v>
      </c>
      <c r="C146" s="23">
        <v>8220</v>
      </c>
    </row>
    <row r="147" spans="1:3" ht="12.75">
      <c r="A147" s="33"/>
      <c r="B147" s="35" t="s">
        <v>141</v>
      </c>
      <c r="C147" s="23">
        <v>12330</v>
      </c>
    </row>
    <row r="148" spans="1:3" ht="12.75">
      <c r="A148" s="33"/>
      <c r="B148" s="35" t="s">
        <v>142</v>
      </c>
      <c r="C148" s="23">
        <v>4110</v>
      </c>
    </row>
    <row r="149" spans="1:3" ht="12.75">
      <c r="A149" s="33"/>
      <c r="B149" s="35" t="s">
        <v>143</v>
      </c>
      <c r="C149" s="23">
        <v>8220</v>
      </c>
    </row>
    <row r="150" spans="1:3" ht="12.75">
      <c r="A150" s="33"/>
      <c r="B150" s="35" t="s">
        <v>144</v>
      </c>
      <c r="C150" s="23">
        <v>4110</v>
      </c>
    </row>
    <row r="151" spans="1:3" ht="12.75">
      <c r="A151" s="33"/>
      <c r="B151" s="35" t="s">
        <v>145</v>
      </c>
      <c r="C151" s="23">
        <v>4110</v>
      </c>
    </row>
    <row r="152" spans="1:3" ht="12.75">
      <c r="A152" s="33"/>
      <c r="B152" s="35" t="s">
        <v>146</v>
      </c>
      <c r="C152" s="23">
        <v>4110</v>
      </c>
    </row>
    <row r="153" spans="1:3" ht="12.75">
      <c r="A153" s="33"/>
      <c r="B153" s="35" t="s">
        <v>147</v>
      </c>
      <c r="C153" s="23">
        <v>16440</v>
      </c>
    </row>
    <row r="154" spans="1:3" ht="12.75">
      <c r="A154" s="33"/>
      <c r="B154" s="35" t="s">
        <v>148</v>
      </c>
      <c r="C154" s="23">
        <v>20550</v>
      </c>
    </row>
    <row r="155" spans="1:3" ht="12.75">
      <c r="A155" s="33"/>
      <c r="B155" s="35" t="s">
        <v>149</v>
      </c>
      <c r="C155" s="23">
        <v>16440</v>
      </c>
    </row>
    <row r="156" spans="1:3" ht="12.75">
      <c r="A156" s="33"/>
      <c r="B156" s="35" t="s">
        <v>150</v>
      </c>
      <c r="C156" s="23">
        <v>12330</v>
      </c>
    </row>
    <row r="157" spans="1:3" ht="12.75">
      <c r="A157" s="33"/>
      <c r="B157" s="35" t="s">
        <v>151</v>
      </c>
      <c r="C157" s="23">
        <v>16440</v>
      </c>
    </row>
    <row r="158" spans="1:3" ht="12.75">
      <c r="A158" s="33"/>
      <c r="B158" s="35" t="s">
        <v>152</v>
      </c>
      <c r="C158" s="23">
        <v>12330</v>
      </c>
    </row>
    <row r="159" spans="1:3" ht="12.75">
      <c r="A159" s="33"/>
      <c r="B159" s="35" t="s">
        <v>153</v>
      </c>
      <c r="C159" s="23">
        <v>12330</v>
      </c>
    </row>
    <row r="160" spans="1:3" ht="12.75">
      <c r="A160" s="33"/>
      <c r="B160" s="35" t="s">
        <v>154</v>
      </c>
      <c r="C160" s="23">
        <v>4110</v>
      </c>
    </row>
    <row r="161" spans="1:3" ht="13.5" thickBot="1">
      <c r="A161" s="33"/>
      <c r="B161" s="57" t="s">
        <v>155</v>
      </c>
      <c r="C161" s="59">
        <v>8220</v>
      </c>
    </row>
    <row r="162" spans="1:3" s="15" customFormat="1" ht="13.5" thickBot="1">
      <c r="A162" s="36"/>
      <c r="B162" s="54" t="s">
        <v>39</v>
      </c>
      <c r="C162" s="56">
        <f>SUM(C144:C161)</f>
        <v>176730</v>
      </c>
    </row>
    <row r="163" spans="1:3" s="15" customFormat="1" ht="12.75">
      <c r="A163" s="44"/>
      <c r="C163" s="28"/>
    </row>
    <row r="164" spans="1:3" s="15" customFormat="1" ht="12.75">
      <c r="A164" s="44"/>
      <c r="C164" s="28"/>
    </row>
    <row r="165" spans="1:3" s="15" customFormat="1" ht="13.5" thickBot="1">
      <c r="A165" s="44"/>
      <c r="C165" s="28"/>
    </row>
    <row r="166" spans="1:3" s="7" customFormat="1" ht="12.75">
      <c r="A166" s="16" t="s">
        <v>0</v>
      </c>
      <c r="B166" s="10" t="s">
        <v>135</v>
      </c>
      <c r="C166" s="20" t="s">
        <v>17</v>
      </c>
    </row>
    <row r="167" spans="1:3" s="7" customFormat="1" ht="13.5" thickBot="1">
      <c r="A167" s="13" t="s">
        <v>1</v>
      </c>
      <c r="B167" s="30"/>
      <c r="C167" s="21"/>
    </row>
    <row r="168" spans="1:3" ht="13.5" thickBot="1">
      <c r="A168" s="31" t="s">
        <v>13</v>
      </c>
      <c r="B168" s="32"/>
      <c r="C168" s="27"/>
    </row>
    <row r="169" spans="1:3" ht="12.75">
      <c r="A169" s="33"/>
      <c r="B169" s="34" t="s">
        <v>111</v>
      </c>
      <c r="C169" s="25">
        <v>4110</v>
      </c>
    </row>
    <row r="170" spans="1:3" ht="12.75">
      <c r="A170" s="33"/>
      <c r="B170" s="35" t="s">
        <v>112</v>
      </c>
      <c r="C170" s="26">
        <v>12330</v>
      </c>
    </row>
    <row r="171" spans="1:3" ht="12.75">
      <c r="A171" s="33"/>
      <c r="B171" s="35" t="s">
        <v>113</v>
      </c>
      <c r="C171" s="26">
        <v>8220</v>
      </c>
    </row>
    <row r="172" spans="1:3" ht="12.75">
      <c r="A172" s="33"/>
      <c r="B172" s="35" t="s">
        <v>114</v>
      </c>
      <c r="C172" s="26">
        <v>4110</v>
      </c>
    </row>
    <row r="173" spans="1:3" ht="12.75">
      <c r="A173" s="33"/>
      <c r="B173" s="35" t="s">
        <v>115</v>
      </c>
      <c r="C173" s="26">
        <v>4110</v>
      </c>
    </row>
    <row r="174" spans="1:3" ht="12.75">
      <c r="A174" s="33"/>
      <c r="B174" s="35" t="s">
        <v>116</v>
      </c>
      <c r="C174" s="26">
        <v>16440</v>
      </c>
    </row>
    <row r="175" spans="1:3" ht="12.75">
      <c r="A175" s="33"/>
      <c r="B175" s="35" t="s">
        <v>117</v>
      </c>
      <c r="C175" s="26">
        <v>8220</v>
      </c>
    </row>
    <row r="176" spans="1:3" ht="12.75">
      <c r="A176" s="33"/>
      <c r="B176" s="35" t="s">
        <v>118</v>
      </c>
      <c r="C176" s="26">
        <v>16440</v>
      </c>
    </row>
    <row r="177" spans="1:3" ht="12.75">
      <c r="A177" s="33"/>
      <c r="B177" s="35" t="s">
        <v>119</v>
      </c>
      <c r="C177" s="26">
        <v>8220</v>
      </c>
    </row>
    <row r="178" spans="1:3" ht="13.5" thickBot="1">
      <c r="A178" s="33"/>
      <c r="B178" s="57" t="s">
        <v>120</v>
      </c>
      <c r="C178" s="58">
        <v>12330</v>
      </c>
    </row>
    <row r="179" spans="1:3" s="15" customFormat="1" ht="13.5" thickBot="1">
      <c r="A179" s="36"/>
      <c r="B179" s="54" t="s">
        <v>39</v>
      </c>
      <c r="C179" s="56">
        <f>SUM(C169:C178)</f>
        <v>94530</v>
      </c>
    </row>
    <row r="180" spans="1:3" ht="13.5" thickBot="1">
      <c r="A180" s="31" t="s">
        <v>10</v>
      </c>
      <c r="B180" s="45"/>
      <c r="C180" s="27"/>
    </row>
    <row r="181" spans="1:3" ht="12.75">
      <c r="A181" s="33"/>
      <c r="B181" s="47" t="s">
        <v>121</v>
      </c>
      <c r="C181" s="22">
        <v>4110</v>
      </c>
    </row>
    <row r="182" spans="1:3" ht="12.75">
      <c r="A182" s="33"/>
      <c r="B182" s="48" t="s">
        <v>27</v>
      </c>
      <c r="C182" s="23">
        <v>4110</v>
      </c>
    </row>
    <row r="183" spans="1:3" ht="12.75">
      <c r="A183" s="33"/>
      <c r="B183" s="48" t="s">
        <v>122</v>
      </c>
      <c r="C183" s="23">
        <v>4110</v>
      </c>
    </row>
    <row r="184" spans="1:3" ht="12.75">
      <c r="A184" s="33"/>
      <c r="B184" s="48" t="s">
        <v>123</v>
      </c>
      <c r="C184" s="23">
        <v>8220</v>
      </c>
    </row>
    <row r="185" spans="1:3" ht="12.75">
      <c r="A185" s="33"/>
      <c r="B185" s="48" t="s">
        <v>124</v>
      </c>
      <c r="C185" s="23">
        <v>4110</v>
      </c>
    </row>
    <row r="186" spans="1:3" ht="12.75">
      <c r="A186" s="33"/>
      <c r="B186" s="48" t="s">
        <v>125</v>
      </c>
      <c r="C186" s="23">
        <v>8220</v>
      </c>
    </row>
    <row r="187" spans="1:3" ht="12.75">
      <c r="A187" s="33"/>
      <c r="B187" s="48" t="s">
        <v>126</v>
      </c>
      <c r="C187" s="23">
        <v>4110</v>
      </c>
    </row>
    <row r="188" spans="1:3" ht="12.75">
      <c r="A188" s="33"/>
      <c r="B188" s="48" t="s">
        <v>127</v>
      </c>
      <c r="C188" s="23">
        <v>4110</v>
      </c>
    </row>
    <row r="189" spans="1:3" ht="12.75">
      <c r="A189" s="33"/>
      <c r="B189" s="48" t="s">
        <v>128</v>
      </c>
      <c r="C189" s="23">
        <v>8220</v>
      </c>
    </row>
    <row r="190" spans="1:3" ht="12.75">
      <c r="A190" s="33"/>
      <c r="B190" s="48" t="s">
        <v>128</v>
      </c>
      <c r="C190" s="23">
        <v>4110</v>
      </c>
    </row>
    <row r="191" spans="1:3" ht="12.75">
      <c r="A191" s="33"/>
      <c r="B191" s="48" t="s">
        <v>129</v>
      </c>
      <c r="C191" s="23">
        <v>8220</v>
      </c>
    </row>
    <row r="192" spans="1:3" ht="12.75">
      <c r="A192" s="33"/>
      <c r="B192" s="48" t="s">
        <v>130</v>
      </c>
      <c r="C192" s="23">
        <v>16440</v>
      </c>
    </row>
    <row r="193" spans="1:3" ht="12.75">
      <c r="A193" s="33"/>
      <c r="B193" s="48" t="s">
        <v>131</v>
      </c>
      <c r="C193" s="23">
        <v>16440</v>
      </c>
    </row>
    <row r="194" spans="1:3" ht="13.5" thickBot="1">
      <c r="A194" s="33"/>
      <c r="B194" s="65" t="s">
        <v>132</v>
      </c>
      <c r="C194" s="59">
        <v>20550</v>
      </c>
    </row>
    <row r="195" spans="1:3" s="15" customFormat="1" ht="13.5" thickBot="1">
      <c r="A195" s="36"/>
      <c r="B195" s="54" t="s">
        <v>39</v>
      </c>
      <c r="C195" s="56">
        <f>SUM(C181:C194)</f>
        <v>115080</v>
      </c>
    </row>
    <row r="196" spans="1:3" s="15" customFormat="1" ht="13.5" thickBot="1">
      <c r="A196" s="54" t="s">
        <v>133</v>
      </c>
      <c r="B196" s="55"/>
      <c r="C196" s="56">
        <f>C195+C179+C162+C142+C137+C132+C117+C107+C100+C94+C85+C46+C38+C32+C15</f>
        <v>1117920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2005-05-05T06:38:31Z</cp:lastPrinted>
  <dcterms:created xsi:type="dcterms:W3CDTF">2002-11-20T07:14:39Z</dcterms:created>
  <dcterms:modified xsi:type="dcterms:W3CDTF">2005-05-05T06:38:34Z</dcterms:modified>
  <cp:category/>
  <cp:version/>
  <cp:contentType/>
  <cp:contentStatus/>
</cp:coreProperties>
</file>