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3-2005-09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<sst xmlns="http://schemas.openxmlformats.org/spreadsheetml/2006/main" count="39" uniqueCount="34">
  <si>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DD Havlíčků Brod</t>
  </si>
  <si>
    <t>DD Ždírec</t>
  </si>
  <si>
    <t>DD Onšov</t>
  </si>
  <si>
    <t>DD Proseč Obořiště</t>
  </si>
  <si>
    <t>DD Proseč u  Pošné</t>
  </si>
  <si>
    <t>DD Humpolec</t>
  </si>
  <si>
    <t>DD Třebíč Kubešova</t>
  </si>
  <si>
    <t>DD Třebíč Koutkova</t>
  </si>
  <si>
    <t>DD Třebíč Curierových</t>
  </si>
  <si>
    <t>DD Velký Újezd</t>
  </si>
  <si>
    <t>DD Náměšt nad Oslavou</t>
  </si>
  <si>
    <t>DD Mitrov</t>
  </si>
  <si>
    <t>DD Velké Meziříčí</t>
  </si>
  <si>
    <t>Celkem</t>
  </si>
  <si>
    <t>ÚSP</t>
  </si>
  <si>
    <t>DD</t>
  </si>
  <si>
    <t>USP Lidmaň</t>
  </si>
  <si>
    <t>USP Věž</t>
  </si>
  <si>
    <t>USP Nové Syrovice</t>
  </si>
  <si>
    <t>USP Ledeč nad Sázavou</t>
  </si>
  <si>
    <t>USP Zboží</t>
  </si>
  <si>
    <t>USP Těchobuz</t>
  </si>
  <si>
    <t>USP Jinošov</t>
  </si>
  <si>
    <t>USP Křižanov</t>
  </si>
  <si>
    <t>DUSP Černovice</t>
  </si>
  <si>
    <t>Psychocentrum</t>
  </si>
  <si>
    <t>zvýšení příspěvku na provoz</t>
  </si>
  <si>
    <t>/v  tis. Kč/</t>
  </si>
  <si>
    <t>/v tis. Kč/</t>
  </si>
  <si>
    <t>příspěvek na provoz 2005 - úprava</t>
  </si>
  <si>
    <t>příspěvek na provoz 2005 - původní</t>
  </si>
  <si>
    <t>počet stran: 1</t>
  </si>
  <si>
    <t>Navýšení prostředků na platy - změna závazného ukazatele příspěvku na provoz u organizací soc. péče</t>
  </si>
  <si>
    <t>ZK-03-2005-09,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</si>
</sst>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3" fontId="7" fillId="4" borderId="23" xfId="0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0" fontId="6" fillId="2" borderId="24" xfId="0" applyFont="1" applyFill="1" applyBorder="1" applyAlignment="1">
      <alignment/>
    </xf>
    <xf numFmtId="3" fontId="7" fillId="5" borderId="23" xfId="0" applyNumberFormat="1" applyFont="1" applyFill="1" applyBorder="1" applyAlignment="1">
      <alignment/>
    </xf>
    <xf numFmtId="3" fontId="7" fillId="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3" fontId="7" fillId="3" borderId="25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8.375" style="0" customWidth="1"/>
    <col min="2" max="3" width="18.75390625" style="0" customWidth="1"/>
    <col min="4" max="4" width="15.875" style="0" customWidth="1"/>
  </cols>
  <sheetData>
    <row r="1" ht="12.75">
      <c r="E1" s="34" t="s">
        <v>33</v>
      </c>
    </row>
    <row r="2" ht="12.75">
      <c r="E2" s="34" t="s">
        <v>31</v>
      </c>
    </row>
    <row r="3" spans="1:3" ht="15">
      <c r="A3" s="34" t="s">
        <v>32</v>
      </c>
      <c r="B3" s="32"/>
      <c r="C3" s="32"/>
    </row>
    <row r="4" spans="2:3" ht="15.75" thickBot="1">
      <c r="B4" s="1"/>
      <c r="C4" s="33" t="s">
        <v>27</v>
      </c>
    </row>
    <row r="5" spans="2:4" ht="21" thickBot="1">
      <c r="B5" s="36">
        <v>2005</v>
      </c>
      <c r="C5" s="37"/>
      <c r="D5" s="38"/>
    </row>
    <row r="6" spans="1:4" ht="98.25" thickBot="1">
      <c r="A6" s="2" t="s">
        <v>15</v>
      </c>
      <c r="B6" s="3" t="s">
        <v>30</v>
      </c>
      <c r="C6" s="3" t="s">
        <v>29</v>
      </c>
      <c r="D6" s="3" t="s">
        <v>26</v>
      </c>
    </row>
    <row r="7" spans="1:4" ht="20.25">
      <c r="A7" s="4" t="s">
        <v>0</v>
      </c>
      <c r="B7" s="5">
        <v>8480</v>
      </c>
      <c r="C7" s="6">
        <f>B7+D7</f>
        <v>8717</v>
      </c>
      <c r="D7" s="7">
        <v>237</v>
      </c>
    </row>
    <row r="8" spans="1:4" ht="20.25">
      <c r="A8" s="8" t="s">
        <v>1</v>
      </c>
      <c r="B8" s="9">
        <v>12818</v>
      </c>
      <c r="C8" s="10">
        <f aca="true" t="shared" si="0" ref="C8:C19">B8+D8</f>
        <v>13042</v>
      </c>
      <c r="D8" s="11">
        <v>224</v>
      </c>
    </row>
    <row r="9" spans="1:4" ht="20.25">
      <c r="A9" s="8" t="s">
        <v>2</v>
      </c>
      <c r="B9" s="9">
        <v>3980</v>
      </c>
      <c r="C9" s="10">
        <f t="shared" si="0"/>
        <v>4053</v>
      </c>
      <c r="D9" s="11">
        <v>73</v>
      </c>
    </row>
    <row r="10" spans="1:4" ht="20.25">
      <c r="A10" s="8" t="s">
        <v>3</v>
      </c>
      <c r="B10" s="9">
        <v>6670</v>
      </c>
      <c r="C10" s="10">
        <f t="shared" si="0"/>
        <v>6901</v>
      </c>
      <c r="D10" s="11">
        <v>231</v>
      </c>
    </row>
    <row r="11" spans="1:4" ht="20.25">
      <c r="A11" s="8" t="s">
        <v>4</v>
      </c>
      <c r="B11" s="9">
        <v>6557</v>
      </c>
      <c r="C11" s="10">
        <f t="shared" si="0"/>
        <v>6866</v>
      </c>
      <c r="D11" s="11">
        <v>309</v>
      </c>
    </row>
    <row r="12" spans="1:4" ht="20.25">
      <c r="A12" s="8" t="s">
        <v>5</v>
      </c>
      <c r="B12" s="9">
        <v>18192</v>
      </c>
      <c r="C12" s="10">
        <f t="shared" si="0"/>
        <v>18705</v>
      </c>
      <c r="D12" s="11">
        <v>513</v>
      </c>
    </row>
    <row r="13" spans="1:4" ht="20.25">
      <c r="A13" s="8" t="s">
        <v>6</v>
      </c>
      <c r="B13" s="9">
        <v>9068</v>
      </c>
      <c r="C13" s="10">
        <f t="shared" si="0"/>
        <v>9353</v>
      </c>
      <c r="D13" s="11">
        <v>285</v>
      </c>
    </row>
    <row r="14" spans="1:4" ht="20.25">
      <c r="A14" s="8" t="s">
        <v>7</v>
      </c>
      <c r="B14" s="9">
        <v>11808</v>
      </c>
      <c r="C14" s="10">
        <f t="shared" si="0"/>
        <v>12053</v>
      </c>
      <c r="D14" s="11">
        <v>245</v>
      </c>
    </row>
    <row r="15" spans="1:4" ht="20.25">
      <c r="A15" s="8" t="s">
        <v>8</v>
      </c>
      <c r="B15" s="9">
        <v>19230</v>
      </c>
      <c r="C15" s="10">
        <f t="shared" si="0"/>
        <v>20503</v>
      </c>
      <c r="D15" s="11">
        <v>1273</v>
      </c>
    </row>
    <row r="16" spans="1:4" ht="20.25">
      <c r="A16" s="8" t="s">
        <v>9</v>
      </c>
      <c r="B16" s="9">
        <v>11600</v>
      </c>
      <c r="C16" s="10">
        <f t="shared" si="0"/>
        <v>11830</v>
      </c>
      <c r="D16" s="11">
        <v>230</v>
      </c>
    </row>
    <row r="17" spans="1:4" ht="20.25">
      <c r="A17" s="8" t="s">
        <v>10</v>
      </c>
      <c r="B17" s="9">
        <v>11189</v>
      </c>
      <c r="C17" s="10">
        <f t="shared" si="0"/>
        <v>11500</v>
      </c>
      <c r="D17" s="11">
        <v>311</v>
      </c>
    </row>
    <row r="18" spans="1:4" ht="20.25">
      <c r="A18" s="8" t="s">
        <v>11</v>
      </c>
      <c r="B18" s="9">
        <v>12717</v>
      </c>
      <c r="C18" s="10">
        <f t="shared" si="0"/>
        <v>13509</v>
      </c>
      <c r="D18" s="11">
        <v>792</v>
      </c>
    </row>
    <row r="19" spans="1:4" ht="21" thickBot="1">
      <c r="A19" s="12" t="s">
        <v>12</v>
      </c>
      <c r="B19" s="13">
        <v>14932</v>
      </c>
      <c r="C19" s="35">
        <f t="shared" si="0"/>
        <v>15498</v>
      </c>
      <c r="D19" s="15">
        <v>566</v>
      </c>
    </row>
    <row r="20" spans="1:5" ht="21" thickBot="1">
      <c r="A20" s="16" t="s">
        <v>13</v>
      </c>
      <c r="B20" s="17">
        <v>147241</v>
      </c>
      <c r="C20" s="26">
        <f>SUM(C7:C19)</f>
        <v>152530</v>
      </c>
      <c r="D20" s="18">
        <f>SUM(D7:D19)</f>
        <v>5289</v>
      </c>
      <c r="E20" s="31"/>
    </row>
    <row r="21" spans="2:4" ht="15">
      <c r="B21" s="19"/>
      <c r="C21" s="19"/>
      <c r="D21" s="19"/>
    </row>
    <row r="22" spans="2:4" ht="16.5" thickBot="1">
      <c r="B22" s="19"/>
      <c r="C22" s="33" t="s">
        <v>28</v>
      </c>
      <c r="D22" s="19"/>
    </row>
    <row r="23" spans="2:4" ht="21" thickBot="1">
      <c r="B23" s="36">
        <v>2005</v>
      </c>
      <c r="C23" s="37"/>
      <c r="D23" s="38"/>
    </row>
    <row r="24" spans="1:4" ht="98.25" thickBot="1">
      <c r="A24" s="20" t="s">
        <v>14</v>
      </c>
      <c r="B24" s="3" t="s">
        <v>30</v>
      </c>
      <c r="C24" s="3" t="s">
        <v>29</v>
      </c>
      <c r="D24" s="21" t="s">
        <v>26</v>
      </c>
    </row>
    <row r="25" spans="1:4" ht="20.25">
      <c r="A25" s="22" t="s">
        <v>16</v>
      </c>
      <c r="B25" s="5">
        <v>12992</v>
      </c>
      <c r="C25" s="6">
        <f>B25+D25</f>
        <v>13679</v>
      </c>
      <c r="D25" s="7">
        <v>687</v>
      </c>
    </row>
    <row r="26" spans="1:4" ht="20.25">
      <c r="A26" s="23" t="s">
        <v>17</v>
      </c>
      <c r="B26" s="9">
        <v>12100</v>
      </c>
      <c r="C26" s="10">
        <f aca="true" t="shared" si="1" ref="C26:C34">B26+D26</f>
        <v>12377</v>
      </c>
      <c r="D26" s="11">
        <v>277</v>
      </c>
    </row>
    <row r="27" spans="1:4" ht="20.25">
      <c r="A27" s="23" t="s">
        <v>18</v>
      </c>
      <c r="B27" s="9">
        <v>12115</v>
      </c>
      <c r="C27" s="10">
        <f t="shared" si="1"/>
        <v>12580</v>
      </c>
      <c r="D27" s="11">
        <v>465</v>
      </c>
    </row>
    <row r="28" spans="1:4" ht="20.25">
      <c r="A28" s="23" t="s">
        <v>19</v>
      </c>
      <c r="B28" s="9">
        <v>10700</v>
      </c>
      <c r="C28" s="10">
        <f t="shared" si="1"/>
        <v>10966</v>
      </c>
      <c r="D28" s="11">
        <v>266</v>
      </c>
    </row>
    <row r="29" spans="1:4" ht="20.25">
      <c r="A29" s="23" t="s">
        <v>20</v>
      </c>
      <c r="B29" s="9">
        <v>7534</v>
      </c>
      <c r="C29" s="10">
        <f t="shared" si="1"/>
        <v>7838</v>
      </c>
      <c r="D29" s="11">
        <v>304</v>
      </c>
    </row>
    <row r="30" spans="1:4" ht="20.25">
      <c r="A30" s="23" t="s">
        <v>21</v>
      </c>
      <c r="B30" s="9">
        <v>8402</v>
      </c>
      <c r="C30" s="10">
        <f t="shared" si="1"/>
        <v>8837</v>
      </c>
      <c r="D30" s="11">
        <v>435</v>
      </c>
    </row>
    <row r="31" spans="1:4" ht="20.25">
      <c r="A31" s="23" t="s">
        <v>22</v>
      </c>
      <c r="B31" s="9">
        <v>9705</v>
      </c>
      <c r="C31" s="10">
        <f t="shared" si="1"/>
        <v>10281</v>
      </c>
      <c r="D31" s="11">
        <v>576</v>
      </c>
    </row>
    <row r="32" spans="1:4" ht="20.25">
      <c r="A32" s="23" t="s">
        <v>23</v>
      </c>
      <c r="B32" s="9">
        <v>18666</v>
      </c>
      <c r="C32" s="10">
        <f t="shared" si="1"/>
        <v>19220</v>
      </c>
      <c r="D32" s="11">
        <v>554</v>
      </c>
    </row>
    <row r="33" spans="1:4" ht="20.25">
      <c r="A33" s="23" t="s">
        <v>24</v>
      </c>
      <c r="B33" s="9">
        <v>46000</v>
      </c>
      <c r="C33" s="10">
        <f t="shared" si="1"/>
        <v>46766</v>
      </c>
      <c r="D33" s="11">
        <v>766</v>
      </c>
    </row>
    <row r="34" spans="1:4" ht="21" thickBot="1">
      <c r="A34" s="24" t="s">
        <v>25</v>
      </c>
      <c r="B34" s="13">
        <v>4614</v>
      </c>
      <c r="C34" s="14">
        <f t="shared" si="1"/>
        <v>4995</v>
      </c>
      <c r="D34" s="15">
        <v>381</v>
      </c>
    </row>
    <row r="35" spans="1:5" ht="21" thickBot="1">
      <c r="A35" s="25" t="s">
        <v>13</v>
      </c>
      <c r="B35" s="26">
        <v>142828</v>
      </c>
      <c r="C35" s="27">
        <f>SUM(C25:C34)</f>
        <v>147539</v>
      </c>
      <c r="D35" s="27">
        <f>SUM(D25:D34)</f>
        <v>4711</v>
      </c>
      <c r="E35" s="31"/>
    </row>
    <row r="36" ht="13.5" thickBot="1"/>
    <row r="37" spans="1:4" ht="21" thickBot="1">
      <c r="A37" s="28" t="s">
        <v>13</v>
      </c>
      <c r="B37" s="29">
        <v>290069</v>
      </c>
      <c r="C37" s="29">
        <f>C20+C35</f>
        <v>300069</v>
      </c>
      <c r="D37" s="30">
        <f>D20+D35</f>
        <v>10000</v>
      </c>
    </row>
  </sheetData>
  <mergeCells count="2">
    <mergeCell ref="B5:D5"/>
    <mergeCell ref="B23:D23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2005-05-05T05:46:34Z</cp:lastPrinted>
  <dcterms:created xsi:type="dcterms:W3CDTF">2005-04-18T08:27:53Z</dcterms:created>
  <dcterms:modified xsi:type="dcterms:W3CDTF">2005-05-05T05:46:40Z</dcterms:modified>
  <cp:category/>
  <cp:version/>
  <cp:contentType/>
  <cp:contentStatus/>
</cp:coreProperties>
</file>