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1340" windowHeight="7005" tabRatio="601" activeTab="0"/>
  </bookViews>
  <sheets>
    <sheet name="ZK-01-2005-09, př. 1  SFV - HB" sheetId="1" r:id="rId1"/>
    <sheet name="SFV - JI " sheetId="2" r:id="rId2"/>
    <sheet name="SFV - PE" sheetId="3" r:id="rId3"/>
    <sheet name="SFV - TR" sheetId="4" r:id="rId4"/>
    <sheet name="SFV - Zď" sheetId="5" r:id="rId5"/>
  </sheets>
  <definedNames>
    <definedName name="_xlnm.Print_Titles" localSheetId="1">'SFV - JI '!$3:$4</definedName>
    <definedName name="_xlnm.Print_Titles" localSheetId="2">'SFV - PE'!$3:$4</definedName>
    <definedName name="_xlnm.Print_Titles" localSheetId="3">'SFV - TR'!$3:$4</definedName>
    <definedName name="_xlnm.Print_Titles" localSheetId="4">'SFV - Zď'!$3:$4</definedName>
    <definedName name="_xlnm.Print_Titles" localSheetId="0">'ZK-01-2005-09, př. 1  SFV - HB'!$5:$6</definedName>
    <definedName name="_xlnm.Print_Area" localSheetId="1">'SFV - JI '!$B$1:$J$129</definedName>
    <definedName name="_xlnm.Print_Area" localSheetId="2">'SFV - PE'!$B$1:$J$129</definedName>
    <definedName name="_xlnm.Print_Area" localSheetId="3">'SFV - TR'!$B$1:$J$180</definedName>
    <definedName name="_xlnm.Print_Area" localSheetId="4">'SFV - Zď'!$B$1:$J$179</definedName>
    <definedName name="_xlnm.Print_Area" localSheetId="0">'ZK-01-2005-09, př. 1  SFV - HB'!$B$1:$J$129</definedName>
  </definedNames>
  <calcPr fullCalcOnLoad="1"/>
</workbook>
</file>

<file path=xl/sharedStrings.xml><?xml version="1.0" encoding="utf-8"?>
<sst xmlns="http://schemas.openxmlformats.org/spreadsheetml/2006/main" count="776" uniqueCount="701">
  <si>
    <t>Celkem</t>
  </si>
  <si>
    <t>Arneštovice</t>
  </si>
  <si>
    <t>Bácovice</t>
  </si>
  <si>
    <t>Bělá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</si>
  <si>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</si>
  <si>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</si>
  <si>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</si>
  <si>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</si>
  <si>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</si>
  <si>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</si>
  <si>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</si>
  <si>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</si>
  <si>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</si>
  <si>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</si>
  <si>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</si>
  <si>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</si>
  <si>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</si>
  <si>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</si>
  <si>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</si>
  <si>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</si>
  <si>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</si>
  <si>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</si>
  <si>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</si>
  <si>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</si>
  <si>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</si>
  <si>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</si>
  <si>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</si>
  <si>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</si>
  <si>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</si>
  <si>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</si>
  <si>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</si>
  <si>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</si>
  <si>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</si>
  <si>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</si>
  <si>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</si>
  <si>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</si>
  <si>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</si>
  <si>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</si>
  <si>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</si>
  <si>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</si>
  <si>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Kaliště</t>
  </si>
  <si>
    <t>Kámen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</si>
  <si>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</si>
  <si>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</si>
  <si>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</si>
  <si>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</si>
  <si>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</si>
  <si>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</si>
  <si>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</si>
  <si>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</si>
  <si>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</si>
  <si>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</si>
  <si>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</si>
  <si>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</si>
  <si>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</si>
  <si>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</si>
  <si>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</si>
  <si>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</si>
  <si>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</si>
  <si>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</si>
  <si>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</si>
  <si>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</si>
  <si>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</si>
  <si>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</si>
  <si>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</si>
  <si>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</si>
  <si>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</si>
  <si>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</si>
  <si>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</si>
  <si>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</si>
  <si>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Olešná</t>
  </si>
  <si>
    <t>Ondřejov</t>
  </si>
  <si>
    <t>Onšov</t>
  </si>
  <si>
    <t>Pacov</t>
  </si>
  <si>
    <t>Pavlov</t>
  </si>
  <si>
    <t>Pelhřimov</t>
  </si>
  <si>
    <t>Píšť</t>
  </si>
  <si>
    <t>Počátky</t>
  </si>
  <si>
    <t>Polesí</t>
  </si>
  <si>
    <t>Pošná</t>
  </si>
  <si>
    <t>Proseč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</si>
  <si>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</si>
  <si>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</si>
  <si>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</si>
  <si>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</si>
  <si>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</si>
  <si>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</si>
  <si>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</si>
  <si>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</si>
  <si>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</si>
  <si>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</si>
  <si>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</t>
  </si>
  <si>
    <t>Svépravice</t>
  </si>
  <si>
    <t>Syrov</t>
  </si>
  <si>
    <t>Těchobuz</t>
  </si>
  <si>
    <t>Těmice</t>
  </si>
  <si>
    <t>Ústrašín</t>
  </si>
  <si>
    <t>Útěchovice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</si>
  <si>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</si>
  <si>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</si>
  <si>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</si>
  <si>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</si>
  <si>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</si>
  <si>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</si>
  <si>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</si>
  <si>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</si>
  <si>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</si>
  <si>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</si>
  <si>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</si>
  <si>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</si>
  <si>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</si>
  <si>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</si>
  <si>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</si>
  <si>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</si>
  <si>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</si>
  <si>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</si>
  <si>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</si>
  <si>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</si>
  <si>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</si>
  <si>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</si>
  <si>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</si>
  <si>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</si>
  <si>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</si>
  <si>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</si>
  <si>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</si>
  <si>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</si>
  <si>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</si>
  <si>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</si>
  <si>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</si>
  <si>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</si>
  <si>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</si>
  <si>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</si>
  <si>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</si>
  <si>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</si>
  <si>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</si>
  <si>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</si>
  <si>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</si>
  <si>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</si>
  <si>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</si>
  <si>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</si>
  <si>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</si>
  <si>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</si>
  <si>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</si>
  <si>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</si>
  <si>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</si>
  <si>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</si>
  <si>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</si>
  <si>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</si>
  <si>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</si>
  <si>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</si>
  <si>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</si>
  <si>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</si>
  <si>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</si>
  <si>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</si>
  <si>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</si>
  <si>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</si>
  <si>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</si>
  <si>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</si>
  <si>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</si>
  <si>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</si>
  <si>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</si>
  <si>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</si>
  <si>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</si>
  <si>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</si>
  <si>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</si>
  <si>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</si>
  <si>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</si>
  <si>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</si>
  <si>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</si>
  <si>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</si>
  <si>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</si>
  <si>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</si>
  <si>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</si>
  <si>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</si>
  <si>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</si>
  <si>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</si>
  <si>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</si>
  <si>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</si>
  <si>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</si>
  <si>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</si>
  <si>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</si>
  <si>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</si>
  <si>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</si>
  <si>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</si>
  <si>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</si>
  <si>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</si>
  <si>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</si>
  <si>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</si>
  <si>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</si>
  <si>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</si>
  <si>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</si>
  <si>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</si>
  <si>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</si>
  <si>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</si>
  <si>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</si>
  <si>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</si>
  <si>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</si>
  <si>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</si>
  <si>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</si>
  <si>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</si>
  <si>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</si>
  <si>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</si>
  <si>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</si>
  <si>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</si>
  <si>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</si>
  <si>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</si>
  <si>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</si>
  <si>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</si>
  <si>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</si>
  <si>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</si>
  <si>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</si>
  <si>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</si>
  <si>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</si>
  <si>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</si>
  <si>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</si>
  <si>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</si>
  <si>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</si>
  <si>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</si>
  <si>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</si>
  <si>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</si>
  <si>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</si>
  <si>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</si>
  <si>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</si>
  <si>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</si>
  <si>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</si>
  <si>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</si>
  <si>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</si>
  <si>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</si>
  <si>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</si>
  <si>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</si>
  <si>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</si>
  <si>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</si>
  <si>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</si>
  <si>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</si>
  <si>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</si>
  <si>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</si>
  <si>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</si>
  <si>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</si>
  <si>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</si>
  <si>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</si>
  <si>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</si>
  <si>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</si>
  <si>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</si>
  <si>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</si>
  <si>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</si>
  <si>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</si>
  <si>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</si>
  <si>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</si>
  <si>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</si>
  <si>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</si>
  <si>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</si>
  <si>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</si>
  <si>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</si>
  <si>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</si>
  <si>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</si>
  <si>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</si>
  <si>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</si>
  <si>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</si>
  <si>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</si>
  <si>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</si>
  <si>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</si>
  <si>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</si>
  <si>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</si>
  <si>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</si>
  <si>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</si>
  <si>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</si>
  <si>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</si>
  <si>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</si>
  <si>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</si>
  <si>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</si>
  <si>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</si>
  <si>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</si>
  <si>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</si>
  <si>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</si>
  <si>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</si>
  <si>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</si>
  <si>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</si>
  <si>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</si>
  <si>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</si>
  <si>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</si>
  <si>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</si>
  <si>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</si>
  <si>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</si>
  <si>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</si>
  <si>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</si>
  <si>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</si>
  <si>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</si>
  <si>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</si>
  <si>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</si>
  <si>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</si>
  <si>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</si>
  <si>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</si>
  <si>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</si>
  <si>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</si>
  <si>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</si>
  <si>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</si>
  <si>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</si>
  <si>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</si>
  <si>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</si>
  <si>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</si>
  <si>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</si>
  <si>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</si>
  <si>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</si>
  <si>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</si>
  <si>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</si>
  <si>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</si>
  <si>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</si>
  <si>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</si>
  <si>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</si>
  <si>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</si>
  <si>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</si>
  <si>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</si>
  <si>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</si>
  <si>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</si>
  <si>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</si>
  <si>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</si>
  <si>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</si>
  <si>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</si>
  <si>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</si>
  <si>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</si>
  <si>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</si>
  <si>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</si>
  <si>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</si>
  <si>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</si>
  <si>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</si>
  <si>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</si>
  <si>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</si>
  <si>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</si>
  <si>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</si>
  <si>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</si>
  <si>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</si>
  <si>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</si>
  <si>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</si>
  <si>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</si>
  <si>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</si>
  <si>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</si>
  <si>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</si>
  <si>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</si>
  <si>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</si>
  <si>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</si>
  <si>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</si>
  <si>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</si>
  <si>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</si>
  <si>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</si>
  <si>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</si>
  <si>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</si>
  <si>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</si>
  <si>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</si>
  <si>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</si>
  <si>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</si>
  <si>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</si>
  <si>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</si>
  <si>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</si>
  <si>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</si>
  <si>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</si>
  <si>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</si>
  <si>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</si>
  <si>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</si>
  <si>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</si>
  <si>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</si>
  <si>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</si>
  <si>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</si>
  <si>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</si>
  <si>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</si>
  <si>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</si>
  <si>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</si>
  <si>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</si>
  <si>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</si>
  <si>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</si>
  <si>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</si>
  <si>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</si>
  <si>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</si>
  <si>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</si>
  <si>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</si>
  <si>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</si>
  <si>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</si>
  <si>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</si>
  <si>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</si>
  <si>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</si>
  <si>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</si>
  <si>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</si>
  <si>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</si>
  <si>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</si>
  <si>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</si>
  <si>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</si>
  <si>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</si>
  <si>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</si>
  <si>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</si>
  <si>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</si>
  <si>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</si>
  <si>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</si>
  <si>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</si>
  <si>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</si>
  <si>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</si>
  <si>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</si>
  <si>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</si>
  <si>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</si>
  <si>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</si>
  <si>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</si>
  <si>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</si>
  <si>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</si>
  <si>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</si>
  <si>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</si>
  <si>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</si>
  <si>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</si>
  <si>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</si>
  <si>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</si>
  <si>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</si>
  <si>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</si>
  <si>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</si>
  <si>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</si>
  <si>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</si>
  <si>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</si>
  <si>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</si>
  <si>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</si>
  <si>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</si>
  <si>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</si>
  <si>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</si>
  <si>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</si>
  <si>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</si>
  <si>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</si>
  <si>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</si>
  <si>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</si>
  <si>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</si>
  <si>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</si>
  <si>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</si>
  <si>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</si>
  <si>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</si>
  <si>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</si>
  <si>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</si>
  <si>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</si>
  <si>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</si>
  <si>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</si>
  <si>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</si>
  <si>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</si>
  <si>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</si>
  <si>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</si>
  <si>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</si>
  <si>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</si>
  <si>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</si>
  <si>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</si>
  <si>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Nová Ves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</si>
  <si>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</si>
  <si>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</si>
  <si>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</si>
  <si>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</si>
  <si>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</si>
  <si>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</si>
  <si>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</si>
  <si>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</si>
  <si>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</si>
  <si>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</si>
  <si>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</si>
  <si>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</si>
  <si>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</si>
  <si>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</si>
  <si>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</si>
  <si>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</si>
  <si>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</si>
  <si>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</si>
  <si>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</si>
  <si>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</si>
  <si>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</si>
  <si>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</si>
  <si>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</si>
  <si>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</si>
  <si>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</si>
  <si>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</si>
  <si>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</si>
  <si>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</si>
  <si>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</si>
  <si>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</si>
  <si>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Račice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</si>
  <si>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</si>
  <si>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</si>
  <si>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</si>
  <si>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</si>
  <si>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</si>
  <si>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</si>
  <si>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</si>
  <si>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</si>
  <si>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</si>
  <si>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</si>
  <si>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</si>
  <si>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</si>
  <si>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</si>
  <si>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</si>
  <si>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</si>
  <si>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</si>
  <si>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</si>
  <si>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</si>
  <si>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</si>
  <si>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</si>
  <si>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Třebíč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</si>
  <si>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</si>
  <si>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</si>
  <si>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</si>
  <si>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</si>
  <si>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</si>
  <si>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</si>
  <si>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</si>
  <si>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</si>
  <si>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</si>
  <si>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</si>
  <si>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</si>
  <si>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</si>
  <si>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</si>
  <si>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</si>
  <si>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</si>
  <si>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</si>
  <si>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</si>
  <si>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</si>
  <si>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</si>
  <si>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</si>
  <si>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</si>
  <si>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</si>
  <si>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</si>
  <si>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</si>
  <si>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</si>
  <si>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</si>
  <si>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</si>
  <si>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</si>
  <si>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</si>
  <si>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</si>
  <si>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</si>
  <si>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</si>
  <si>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</si>
  <si>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</si>
  <si>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</si>
  <si>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</si>
  <si>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</si>
  <si>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</si>
  <si>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</si>
  <si>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</si>
  <si>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</si>
  <si>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</si>
  <si>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</si>
  <si>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</si>
  <si>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</si>
  <si>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</si>
  <si>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</si>
  <si>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</si>
  <si>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</si>
  <si>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</si>
  <si>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</si>
  <si>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</si>
  <si>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</si>
  <si>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</si>
  <si>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</si>
  <si>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</si>
  <si>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</si>
  <si>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</si>
  <si>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</si>
  <si>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</si>
  <si>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</si>
  <si>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</si>
  <si>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</si>
  <si>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</si>
  <si>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</si>
  <si>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</si>
  <si>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</si>
  <si>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</si>
  <si>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</si>
  <si>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</si>
  <si>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</si>
  <si>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</si>
  <si>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</si>
  <si>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</si>
  <si>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</si>
  <si>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</si>
  <si>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</si>
  <si>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</si>
  <si>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</si>
  <si>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</si>
  <si>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</si>
  <si>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</si>
  <si>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</si>
  <si>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</si>
  <si>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</si>
  <si>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</si>
  <si>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</si>
  <si>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</si>
  <si>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</si>
  <si>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</si>
  <si>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</si>
  <si>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</si>
  <si>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</si>
  <si>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</si>
  <si>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</si>
  <si>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</si>
  <si>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</si>
  <si>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</si>
  <si>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</si>
  <si>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</si>
  <si>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</si>
  <si>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</si>
  <si>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</si>
  <si>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</si>
  <si>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</si>
  <si>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</si>
  <si>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</si>
  <si>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</si>
  <si>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</si>
  <si>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</si>
  <si>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</si>
  <si>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</si>
  <si>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</si>
  <si>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</si>
  <si>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</si>
  <si>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</si>
  <si>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</si>
  <si>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</si>
  <si>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</si>
  <si>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</si>
  <si>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</si>
  <si>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</si>
  <si>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</si>
  <si>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</si>
  <si>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</si>
  <si>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</si>
  <si>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</si>
  <si>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</si>
  <si>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</si>
  <si>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</si>
  <si>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</si>
  <si>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</si>
  <si>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</si>
  <si>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</si>
  <si>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</si>
  <si>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</si>
  <si>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</si>
  <si>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</si>
  <si>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</si>
  <si>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</si>
  <si>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</si>
  <si>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</si>
  <si>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</si>
  <si>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</si>
  <si>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</si>
  <si>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</si>
  <si>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</si>
  <si>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</si>
  <si>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</si>
  <si>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</si>
  <si>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</si>
  <si>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</si>
  <si>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</si>
  <si>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</si>
  <si>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</si>
  <si>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</si>
  <si>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</si>
  <si>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</si>
  <si>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</si>
  <si>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</si>
  <si>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</si>
  <si>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</si>
  <si>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</si>
  <si>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</si>
  <si>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</si>
  <si>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</si>
  <si>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</si>
  <si>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</si>
  <si>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</si>
  <si>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CELKEM</t>
  </si>
  <si>
    <t>Okres Pelhřimov, město, obec</t>
  </si>
  <si>
    <t>Krajský úřad kraj Vysočina</t>
  </si>
  <si>
    <t>Okres Havlíčkův Brod, město, obec</t>
  </si>
  <si>
    <t>Okres Jihlava, město, obec</t>
  </si>
  <si>
    <t>Okres Třebíč, město, obec</t>
  </si>
  <si>
    <t>Nová Ves u N. M. na Mor.</t>
  </si>
  <si>
    <t>Účelové dotace na běžné výdaje a příspěvky</t>
  </si>
  <si>
    <t xml:space="preserve"> školství</t>
  </si>
  <si>
    <t>výkon státní správy</t>
  </si>
  <si>
    <t>Okres Žďár n.Sázavou, město, obec</t>
  </si>
  <si>
    <t>Proseč pod Křemešníkem</t>
  </si>
  <si>
    <t>Střítež pod Křemešníkem</t>
  </si>
  <si>
    <t>Útěchovice pod Stražištěm</t>
  </si>
  <si>
    <t>Jaroměřice nad Rokytnou</t>
  </si>
  <si>
    <t>Fryšava pod Žákovou horou</t>
  </si>
  <si>
    <t xml:space="preserve"> celkem</t>
  </si>
  <si>
    <t>Souhrnný finanční vztah obcí kraje Vysočina ke SR ČR na rok 2005</t>
  </si>
  <si>
    <t>obce s rozšířenou působností</t>
  </si>
  <si>
    <t>Jakubov u Morav.  Budějovic</t>
  </si>
  <si>
    <t>Vícenice u Náměště nad Osl.</t>
  </si>
  <si>
    <t>obce s rozšíenou. působností</t>
  </si>
  <si>
    <t>domovy důchodců                     x</t>
  </si>
  <si>
    <t xml:space="preserve"> ústavy sociální péče                           x</t>
  </si>
  <si>
    <t xml:space="preserve">dotace na dávky soc.péče                x </t>
  </si>
  <si>
    <t>domovy důchodců          x</t>
  </si>
  <si>
    <t xml:space="preserve"> ústavy sociální péče                   x</t>
  </si>
  <si>
    <t xml:space="preserve">dotace na dávky soc.péče              x                                           </t>
  </si>
  <si>
    <t xml:space="preserve">dotace na dávky soc.péče                 x                   </t>
  </si>
  <si>
    <t>domovy důchodců           x</t>
  </si>
  <si>
    <t>dotace na dávky soc.péče          x</t>
  </si>
  <si>
    <t xml:space="preserve">dotace na dávky soc.péče               x </t>
  </si>
  <si>
    <t>domovy důchodců              x</t>
  </si>
  <si>
    <t xml:space="preserve"> ústavy sociální péče                             x</t>
  </si>
  <si>
    <t xml:space="preserve"> Pohleď</t>
  </si>
  <si>
    <r>
      <t>x</t>
    </r>
    <r>
      <rPr>
        <i/>
        <sz val="10"/>
        <rFont val="Arial CE"/>
        <family val="2"/>
      </rPr>
      <t xml:space="preserve"> dotace podléhají finančnímu vypořádání se státním rozpočtem za rok 2005</t>
    </r>
  </si>
  <si>
    <t>počet stran: 22</t>
  </si>
  <si>
    <t>ZK-01-2005-09,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</si>
</sst>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2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 wrapText="1" shrinkToFit="1"/>
    </xf>
    <xf numFmtId="3" fontId="1" fillId="0" borderId="2" xfId="0" applyNumberFormat="1" applyFont="1" applyFill="1" applyBorder="1" applyAlignment="1">
      <alignment horizontal="center" wrapText="1"/>
    </xf>
    <xf numFmtId="3" fontId="0" fillId="0" borderId="13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4" borderId="6" xfId="0" applyFill="1" applyBorder="1" applyAlignment="1">
      <alignment/>
    </xf>
    <xf numFmtId="3" fontId="0" fillId="4" borderId="3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3" fontId="0" fillId="6" borderId="3" xfId="0" applyNumberFormat="1" applyFill="1" applyBorder="1" applyAlignment="1">
      <alignment/>
    </xf>
    <xf numFmtId="3" fontId="0" fillId="6" borderId="2" xfId="0" applyNumberFormat="1" applyFill="1" applyBorder="1" applyAlignment="1">
      <alignment/>
    </xf>
    <xf numFmtId="3" fontId="0" fillId="6" borderId="4" xfId="0" applyNumberFormat="1" applyFill="1" applyBorder="1" applyAlignment="1">
      <alignment/>
    </xf>
    <xf numFmtId="3" fontId="0" fillId="6" borderId="15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2" xfId="0" applyNumberFormat="1" applyFont="1" applyFill="1" applyBorder="1" applyAlignment="1">
      <alignment horizontal="right" wrapText="1" shrinkToFit="1"/>
    </xf>
    <xf numFmtId="3" fontId="0" fillId="0" borderId="2" xfId="0" applyNumberFormat="1" applyFont="1" applyFill="1" applyBorder="1" applyAlignment="1">
      <alignment horizontal="right" wrapText="1" shrinkToFit="1"/>
    </xf>
    <xf numFmtId="0" fontId="0" fillId="0" borderId="2" xfId="0" applyBorder="1" applyAlignment="1">
      <alignment/>
    </xf>
    <xf numFmtId="3" fontId="0" fillId="0" borderId="4" xfId="0" applyNumberFormat="1" applyFill="1" applyBorder="1" applyAlignment="1">
      <alignment/>
    </xf>
    <xf numFmtId="0" fontId="0" fillId="4" borderId="16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3" fontId="0" fillId="6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4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1" fillId="2" borderId="22" xfId="0" applyNumberFormat="1" applyFont="1" applyFill="1" applyBorder="1" applyAlignment="1">
      <alignment horizontal="center" vertical="center" wrapText="1" shrinkToFit="1"/>
    </xf>
    <xf numFmtId="3" fontId="1" fillId="2" borderId="22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1" fillId="2" borderId="24" xfId="0" applyNumberFormat="1" applyFont="1" applyFill="1" applyBorder="1" applyAlignment="1">
      <alignment/>
    </xf>
    <xf numFmtId="0" fontId="1" fillId="2" borderId="24" xfId="0" applyFon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1" fillId="2" borderId="26" xfId="0" applyNumberFormat="1" applyFont="1" applyFill="1" applyBorder="1" applyAlignment="1">
      <alignment horizontal="center" vertical="center" wrapText="1"/>
    </xf>
    <xf numFmtId="3" fontId="0" fillId="2" borderId="22" xfId="0" applyNumberFormat="1" applyFill="1" applyBorder="1" applyAlignment="1">
      <alignment horizontal="center" vertical="center" wrapText="1"/>
    </xf>
    <xf numFmtId="3" fontId="0" fillId="2" borderId="23" xfId="0" applyNumberFormat="1" applyFont="1" applyFill="1" applyBorder="1" applyAlignment="1">
      <alignment horizontal="center" vertical="center"/>
    </xf>
    <xf numFmtId="3" fontId="0" fillId="2" borderId="27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3" fontId="1" fillId="2" borderId="28" xfId="0" applyNumberFormat="1" applyFont="1" applyFill="1" applyBorder="1" applyAlignment="1">
      <alignment horizontal="center" vertical="center"/>
    </xf>
    <xf numFmtId="3" fontId="1" fillId="2" borderId="29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2" borderId="30" xfId="0" applyNumberFormat="1" applyFont="1" applyFill="1" applyBorder="1" applyAlignment="1">
      <alignment horizontal="center" vertical="center" wrapText="1"/>
    </xf>
    <xf numFmtId="3" fontId="0" fillId="2" borderId="31" xfId="0" applyNumberFormat="1" applyFill="1" applyBorder="1" applyAlignment="1">
      <alignment horizontal="center" vertical="center" wrapText="1"/>
    </xf>
    <xf numFmtId="3" fontId="0" fillId="2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3" fontId="1" fillId="3" borderId="28" xfId="0" applyNumberFormat="1" applyFont="1" applyFill="1" applyBorder="1" applyAlignment="1">
      <alignment horizontal="center" vertical="center"/>
    </xf>
    <xf numFmtId="3" fontId="1" fillId="3" borderId="29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="90" zoomScaleNormal="90" workbookViewId="0" topLeftCell="B1">
      <selection activeCell="D28" sqref="D28"/>
    </sheetView>
  </sheetViews>
  <sheetFormatPr defaultColWidth="9.00390625" defaultRowHeight="12.75"/>
  <cols>
    <col min="1" max="1" width="4.375" style="5" hidden="1" customWidth="1"/>
    <col min="2" max="2" width="33.25390625" style="5" bestFit="1" customWidth="1"/>
    <col min="3" max="3" width="11.00390625" style="5" bestFit="1" customWidth="1"/>
    <col min="4" max="4" width="15.00390625" style="5" customWidth="1"/>
    <col min="5" max="5" width="11.00390625" style="5" bestFit="1" customWidth="1"/>
    <col min="6" max="6" width="11.875" style="5" bestFit="1" customWidth="1"/>
    <col min="7" max="7" width="14.625" style="5" customWidth="1"/>
    <col min="8" max="10" width="14.75390625" style="5" customWidth="1"/>
    <col min="11" max="16384" width="9.125" style="5" customWidth="1"/>
  </cols>
  <sheetData>
    <row r="1" spans="2:10" ht="12.75">
      <c r="B1" s="14" t="s">
        <v>665</v>
      </c>
      <c r="I1" s="4" t="s">
        <v>700</v>
      </c>
      <c r="J1" s="4"/>
    </row>
    <row r="2" spans="2:10" ht="12.75">
      <c r="B2" s="4"/>
      <c r="I2" s="4" t="s">
        <v>699</v>
      </c>
      <c r="J2" s="4"/>
    </row>
    <row r="3" spans="2:10" ht="15.75">
      <c r="B3" s="95" t="s">
        <v>680</v>
      </c>
      <c r="C3" s="95"/>
      <c r="D3" s="95"/>
      <c r="E3" s="95"/>
      <c r="F3" s="95"/>
      <c r="G3" s="95"/>
      <c r="H3" s="95"/>
      <c r="I3" s="95"/>
      <c r="J3" s="95"/>
    </row>
    <row r="4" spans="2:8" ht="13.5" thickBot="1">
      <c r="B4" s="14"/>
      <c r="C4" s="14"/>
      <c r="D4" s="14"/>
      <c r="E4" s="14"/>
      <c r="F4" s="14"/>
      <c r="G4" s="14"/>
      <c r="H4" s="14"/>
    </row>
    <row r="5" spans="2:10" ht="13.5" thickBot="1">
      <c r="B5" s="89" t="s">
        <v>666</v>
      </c>
      <c r="C5" s="91" t="s">
        <v>670</v>
      </c>
      <c r="D5" s="92"/>
      <c r="E5" s="92"/>
      <c r="F5" s="92"/>
      <c r="G5" s="92"/>
      <c r="H5" s="93" t="s">
        <v>663</v>
      </c>
      <c r="I5" s="89" t="s">
        <v>681</v>
      </c>
      <c r="J5" s="96" t="s">
        <v>663</v>
      </c>
    </row>
    <row r="6" spans="2:10" ht="57.75" customHeight="1" thickBot="1">
      <c r="B6" s="90"/>
      <c r="C6" s="79" t="s">
        <v>685</v>
      </c>
      <c r="D6" s="80" t="s">
        <v>686</v>
      </c>
      <c r="E6" s="79" t="s">
        <v>671</v>
      </c>
      <c r="F6" s="80" t="s">
        <v>672</v>
      </c>
      <c r="G6" s="81" t="s">
        <v>687</v>
      </c>
      <c r="H6" s="94"/>
      <c r="I6" s="98"/>
      <c r="J6" s="97"/>
    </row>
    <row r="7" spans="1:10" ht="12.75">
      <c r="A7" s="5">
        <v>1</v>
      </c>
      <c r="B7" s="37" t="s">
        <v>118</v>
      </c>
      <c r="C7" s="13"/>
      <c r="D7" s="13"/>
      <c r="E7" s="13"/>
      <c r="F7" s="7">
        <v>2017</v>
      </c>
      <c r="G7" s="13"/>
      <c r="H7" s="13">
        <f aca="true" t="shared" si="0" ref="H7:H38">SUM(C7:G7)</f>
        <v>2017</v>
      </c>
      <c r="I7" s="35"/>
      <c r="J7" s="49">
        <f>SUM(H7:I7)</f>
        <v>2017</v>
      </c>
    </row>
    <row r="8" spans="1:10" ht="12.75">
      <c r="A8" s="5">
        <v>2</v>
      </c>
      <c r="B8" s="38" t="s">
        <v>119</v>
      </c>
      <c r="C8" s="11"/>
      <c r="D8" s="11"/>
      <c r="E8" s="11"/>
      <c r="F8" s="3">
        <v>2127</v>
      </c>
      <c r="G8" s="11"/>
      <c r="H8" s="13">
        <f t="shared" si="0"/>
        <v>2127</v>
      </c>
      <c r="I8" s="15"/>
      <c r="J8" s="49">
        <f aca="true" t="shared" si="1" ref="J8:J42">SUM(H8:I8)</f>
        <v>2127</v>
      </c>
    </row>
    <row r="9" spans="1:10" ht="12.75">
      <c r="A9" s="5">
        <v>3</v>
      </c>
      <c r="B9" s="38" t="s">
        <v>3</v>
      </c>
      <c r="C9" s="11"/>
      <c r="D9" s="11"/>
      <c r="E9" s="11"/>
      <c r="F9" s="3">
        <v>2662</v>
      </c>
      <c r="G9" s="11"/>
      <c r="H9" s="13">
        <f t="shared" si="0"/>
        <v>2662</v>
      </c>
      <c r="I9" s="15"/>
      <c r="J9" s="49">
        <f t="shared" si="1"/>
        <v>2662</v>
      </c>
    </row>
    <row r="10" spans="1:10" ht="12.75">
      <c r="A10" s="5">
        <v>4</v>
      </c>
      <c r="B10" s="38" t="s">
        <v>120</v>
      </c>
      <c r="C10" s="11"/>
      <c r="D10" s="11"/>
      <c r="E10" s="11"/>
      <c r="F10" s="3">
        <v>3320</v>
      </c>
      <c r="G10" s="11"/>
      <c r="H10" s="13">
        <f t="shared" si="0"/>
        <v>3320</v>
      </c>
      <c r="I10" s="15"/>
      <c r="J10" s="49">
        <f t="shared" si="1"/>
        <v>3320</v>
      </c>
    </row>
    <row r="11" spans="1:10" ht="12.75">
      <c r="A11" s="5">
        <v>5</v>
      </c>
      <c r="B11" s="38" t="s">
        <v>121</v>
      </c>
      <c r="C11" s="11"/>
      <c r="D11" s="11"/>
      <c r="E11" s="11"/>
      <c r="F11" s="3">
        <v>3169</v>
      </c>
      <c r="G11" s="11"/>
      <c r="H11" s="13">
        <f t="shared" si="0"/>
        <v>3169</v>
      </c>
      <c r="I11" s="15"/>
      <c r="J11" s="49">
        <f t="shared" si="1"/>
        <v>3169</v>
      </c>
    </row>
    <row r="12" spans="1:10" ht="12.75">
      <c r="A12" s="5">
        <v>6</v>
      </c>
      <c r="B12" s="38" t="s">
        <v>122</v>
      </c>
      <c r="C12" s="11"/>
      <c r="D12" s="11"/>
      <c r="E12" s="11"/>
      <c r="F12" s="3">
        <v>823</v>
      </c>
      <c r="G12" s="11"/>
      <c r="H12" s="13">
        <f t="shared" si="0"/>
        <v>823</v>
      </c>
      <c r="I12" s="15"/>
      <c r="J12" s="49">
        <f t="shared" si="1"/>
        <v>823</v>
      </c>
    </row>
    <row r="13" spans="1:10" ht="12.75">
      <c r="A13" s="5">
        <v>7</v>
      </c>
      <c r="B13" s="38" t="s">
        <v>123</v>
      </c>
      <c r="C13" s="11"/>
      <c r="D13" s="11"/>
      <c r="E13" s="11"/>
      <c r="F13" s="3">
        <v>1921</v>
      </c>
      <c r="G13" s="11"/>
      <c r="H13" s="13">
        <f t="shared" si="0"/>
        <v>1921</v>
      </c>
      <c r="I13" s="15"/>
      <c r="J13" s="49">
        <f t="shared" si="1"/>
        <v>1921</v>
      </c>
    </row>
    <row r="14" spans="1:10" ht="12.75">
      <c r="A14" s="5">
        <v>8</v>
      </c>
      <c r="B14" s="38" t="s">
        <v>124</v>
      </c>
      <c r="C14" s="11"/>
      <c r="D14" s="11"/>
      <c r="E14" s="11"/>
      <c r="F14" s="3">
        <v>1742</v>
      </c>
      <c r="G14" s="11"/>
      <c r="H14" s="13">
        <f t="shared" si="0"/>
        <v>1742</v>
      </c>
      <c r="I14" s="15"/>
      <c r="J14" s="49">
        <f t="shared" si="1"/>
        <v>1742</v>
      </c>
    </row>
    <row r="15" spans="1:10" ht="12.75">
      <c r="A15" s="5">
        <v>9</v>
      </c>
      <c r="B15" s="38" t="s">
        <v>133</v>
      </c>
      <c r="C15" s="11"/>
      <c r="D15" s="11"/>
      <c r="E15" s="11"/>
      <c r="F15" s="3">
        <v>2401</v>
      </c>
      <c r="G15" s="11"/>
      <c r="H15" s="13">
        <f t="shared" si="0"/>
        <v>2401</v>
      </c>
      <c r="I15" s="11"/>
      <c r="J15" s="49">
        <f t="shared" si="1"/>
        <v>2401</v>
      </c>
    </row>
    <row r="16" spans="1:10" ht="12.75">
      <c r="A16" s="5">
        <v>10</v>
      </c>
      <c r="B16" s="38" t="s">
        <v>134</v>
      </c>
      <c r="C16" s="11"/>
      <c r="D16" s="11"/>
      <c r="E16" s="11"/>
      <c r="F16" s="3">
        <v>1262</v>
      </c>
      <c r="G16" s="11"/>
      <c r="H16" s="13">
        <f t="shared" si="0"/>
        <v>1262</v>
      </c>
      <c r="I16" s="15"/>
      <c r="J16" s="49">
        <f t="shared" si="1"/>
        <v>1262</v>
      </c>
    </row>
    <row r="17" spans="1:10" ht="12.75">
      <c r="A17" s="5">
        <v>11</v>
      </c>
      <c r="B17" s="38" t="s">
        <v>135</v>
      </c>
      <c r="C17" s="11"/>
      <c r="D17" s="11"/>
      <c r="E17" s="11">
        <v>251730</v>
      </c>
      <c r="F17" s="3">
        <v>12993</v>
      </c>
      <c r="G17" s="11"/>
      <c r="H17" s="13">
        <f t="shared" si="0"/>
        <v>264723</v>
      </c>
      <c r="I17" s="15"/>
      <c r="J17" s="49">
        <f t="shared" si="1"/>
        <v>264723</v>
      </c>
    </row>
    <row r="18" spans="1:10" ht="12.75">
      <c r="A18" s="5">
        <v>12</v>
      </c>
      <c r="B18" s="38" t="s">
        <v>136</v>
      </c>
      <c r="C18" s="11"/>
      <c r="D18" s="11"/>
      <c r="E18" s="11"/>
      <c r="F18" s="3">
        <v>4473</v>
      </c>
      <c r="G18" s="11"/>
      <c r="H18" s="13">
        <f t="shared" si="0"/>
        <v>4473</v>
      </c>
      <c r="I18" s="15"/>
      <c r="J18" s="49">
        <f t="shared" si="1"/>
        <v>4473</v>
      </c>
    </row>
    <row r="19" spans="1:10" ht="12.75">
      <c r="A19" s="5">
        <v>13</v>
      </c>
      <c r="B19" s="38" t="s">
        <v>128</v>
      </c>
      <c r="C19" s="11"/>
      <c r="D19" s="11"/>
      <c r="E19" s="11">
        <v>42795</v>
      </c>
      <c r="F19" s="3">
        <v>4775</v>
      </c>
      <c r="G19" s="11"/>
      <c r="H19" s="13">
        <f t="shared" si="0"/>
        <v>47570</v>
      </c>
      <c r="I19" s="15"/>
      <c r="J19" s="49">
        <f t="shared" si="1"/>
        <v>47570</v>
      </c>
    </row>
    <row r="20" spans="1:10" ht="12.75">
      <c r="A20" s="5">
        <v>14</v>
      </c>
      <c r="B20" s="38" t="s">
        <v>129</v>
      </c>
      <c r="C20" s="11"/>
      <c r="D20" s="11"/>
      <c r="E20" s="11">
        <v>83071</v>
      </c>
      <c r="F20" s="3">
        <v>4733</v>
      </c>
      <c r="G20" s="11"/>
      <c r="H20" s="13">
        <f t="shared" si="0"/>
        <v>87804</v>
      </c>
      <c r="I20" s="15"/>
      <c r="J20" s="49">
        <f t="shared" si="1"/>
        <v>87804</v>
      </c>
    </row>
    <row r="21" spans="1:10" ht="12.75">
      <c r="A21" s="5">
        <v>15</v>
      </c>
      <c r="B21" s="38" t="s">
        <v>130</v>
      </c>
      <c r="C21" s="11"/>
      <c r="D21" s="11"/>
      <c r="E21" s="11">
        <v>78037</v>
      </c>
      <c r="F21" s="3">
        <v>11648</v>
      </c>
      <c r="G21" s="11"/>
      <c r="H21" s="13">
        <f t="shared" si="0"/>
        <v>89685</v>
      </c>
      <c r="I21" s="15"/>
      <c r="J21" s="49">
        <f t="shared" si="1"/>
        <v>89685</v>
      </c>
    </row>
    <row r="22" spans="1:10" ht="12.75">
      <c r="A22" s="5">
        <v>16</v>
      </c>
      <c r="B22" s="38" t="s">
        <v>131</v>
      </c>
      <c r="C22" s="11"/>
      <c r="D22" s="11"/>
      <c r="E22" s="11"/>
      <c r="F22" s="3">
        <v>1276</v>
      </c>
      <c r="G22" s="11"/>
      <c r="H22" s="13">
        <f t="shared" si="0"/>
        <v>1276</v>
      </c>
      <c r="I22" s="15"/>
      <c r="J22" s="49">
        <f t="shared" si="1"/>
        <v>1276</v>
      </c>
    </row>
    <row r="23" spans="1:10" ht="12.75">
      <c r="A23" s="5">
        <v>17</v>
      </c>
      <c r="B23" s="38" t="s">
        <v>132</v>
      </c>
      <c r="C23" s="11"/>
      <c r="D23" s="11"/>
      <c r="E23" s="11"/>
      <c r="F23" s="3">
        <v>1770</v>
      </c>
      <c r="G23" s="11"/>
      <c r="H23" s="13">
        <f t="shared" si="0"/>
        <v>1770</v>
      </c>
      <c r="I23" s="15"/>
      <c r="J23" s="49">
        <f t="shared" si="1"/>
        <v>1770</v>
      </c>
    </row>
    <row r="24" spans="1:10" ht="12.75">
      <c r="A24" s="5">
        <v>18</v>
      </c>
      <c r="B24" s="38" t="s">
        <v>137</v>
      </c>
      <c r="C24" s="11"/>
      <c r="D24" s="11"/>
      <c r="E24" s="11">
        <v>497165</v>
      </c>
      <c r="F24" s="3">
        <v>919214</v>
      </c>
      <c r="G24" s="11">
        <v>3256000</v>
      </c>
      <c r="H24" s="13">
        <f t="shared" si="0"/>
        <v>4672379</v>
      </c>
      <c r="I24" s="15"/>
      <c r="J24" s="49">
        <f t="shared" si="1"/>
        <v>4672379</v>
      </c>
    </row>
    <row r="25" spans="1:10" ht="12.75">
      <c r="A25" s="5">
        <v>19</v>
      </c>
      <c r="B25" s="38" t="s">
        <v>138</v>
      </c>
      <c r="C25" s="11"/>
      <c r="D25" s="11"/>
      <c r="E25" s="11">
        <v>333541</v>
      </c>
      <c r="F25" s="3">
        <v>273307</v>
      </c>
      <c r="G25" s="11"/>
      <c r="H25" s="13">
        <f t="shared" si="0"/>
        <v>606848</v>
      </c>
      <c r="I25" s="15"/>
      <c r="J25" s="49">
        <f t="shared" si="1"/>
        <v>606848</v>
      </c>
    </row>
    <row r="26" spans="1:10" ht="12.75">
      <c r="A26" s="5">
        <v>20</v>
      </c>
      <c r="B26" s="38" t="s">
        <v>139</v>
      </c>
      <c r="C26" s="11"/>
      <c r="D26" s="11"/>
      <c r="E26" s="11">
        <v>219005</v>
      </c>
      <c r="F26" s="3">
        <v>12801</v>
      </c>
      <c r="G26" s="11"/>
      <c r="H26" s="13">
        <f t="shared" si="0"/>
        <v>231806</v>
      </c>
      <c r="I26" s="15"/>
      <c r="J26" s="49">
        <f t="shared" si="1"/>
        <v>231806</v>
      </c>
    </row>
    <row r="27" spans="1:10" ht="12.75">
      <c r="A27" s="5">
        <v>21</v>
      </c>
      <c r="B27" s="38" t="s">
        <v>140</v>
      </c>
      <c r="C27" s="11">
        <v>8014200</v>
      </c>
      <c r="D27" s="11"/>
      <c r="E27" s="11">
        <v>3899277</v>
      </c>
      <c r="F27" s="3">
        <v>10059864</v>
      </c>
      <c r="G27" s="11">
        <v>37661000</v>
      </c>
      <c r="H27" s="13">
        <f t="shared" si="0"/>
        <v>59634341</v>
      </c>
      <c r="I27" s="11">
        <v>22794000</v>
      </c>
      <c r="J27" s="49">
        <f t="shared" si="1"/>
        <v>82428341</v>
      </c>
    </row>
    <row r="28" spans="1:10" ht="12.75">
      <c r="A28" s="5">
        <v>22</v>
      </c>
      <c r="B28" s="38" t="s">
        <v>141</v>
      </c>
      <c r="C28" s="11"/>
      <c r="D28" s="11"/>
      <c r="E28" s="11">
        <v>244179</v>
      </c>
      <c r="F28" s="3">
        <v>14818</v>
      </c>
      <c r="G28" s="11">
        <v>6000</v>
      </c>
      <c r="H28" s="13">
        <f t="shared" si="0"/>
        <v>264997</v>
      </c>
      <c r="I28" s="15"/>
      <c r="J28" s="49">
        <f t="shared" si="1"/>
        <v>264997</v>
      </c>
    </row>
    <row r="29" spans="1:10" ht="12.75">
      <c r="A29" s="5">
        <v>23</v>
      </c>
      <c r="B29" s="38" t="s">
        <v>142</v>
      </c>
      <c r="C29" s="11"/>
      <c r="D29" s="11"/>
      <c r="E29" s="11"/>
      <c r="F29" s="3">
        <v>1029</v>
      </c>
      <c r="G29" s="11"/>
      <c r="H29" s="13">
        <f t="shared" si="0"/>
        <v>1029</v>
      </c>
      <c r="I29" s="15"/>
      <c r="J29" s="49">
        <f t="shared" si="1"/>
        <v>1029</v>
      </c>
    </row>
    <row r="30" spans="1:10" ht="12.75">
      <c r="A30" s="5">
        <v>24</v>
      </c>
      <c r="B30" s="38" t="s">
        <v>143</v>
      </c>
      <c r="C30" s="11"/>
      <c r="D30" s="11"/>
      <c r="E30" s="11">
        <v>51605</v>
      </c>
      <c r="F30" s="3">
        <v>7766</v>
      </c>
      <c r="G30" s="11"/>
      <c r="H30" s="13">
        <f t="shared" si="0"/>
        <v>59371</v>
      </c>
      <c r="I30" s="11"/>
      <c r="J30" s="49">
        <f t="shared" si="1"/>
        <v>59371</v>
      </c>
    </row>
    <row r="31" spans="1:10" ht="12.75">
      <c r="A31" s="5">
        <v>25</v>
      </c>
      <c r="B31" s="38" t="s">
        <v>144</v>
      </c>
      <c r="C31" s="11"/>
      <c r="D31" s="11"/>
      <c r="E31" s="11">
        <v>15105</v>
      </c>
      <c r="F31" s="3">
        <v>6366</v>
      </c>
      <c r="G31" s="11"/>
      <c r="H31" s="13">
        <f t="shared" si="0"/>
        <v>21471</v>
      </c>
      <c r="I31" s="15"/>
      <c r="J31" s="49">
        <f t="shared" si="1"/>
        <v>21471</v>
      </c>
    </row>
    <row r="32" spans="1:10" ht="12.75">
      <c r="A32" s="5">
        <v>26</v>
      </c>
      <c r="B32" s="38" t="s">
        <v>145</v>
      </c>
      <c r="C32" s="11"/>
      <c r="D32" s="11"/>
      <c r="E32" s="11"/>
      <c r="F32" s="3">
        <v>919</v>
      </c>
      <c r="G32" s="11"/>
      <c r="H32" s="13">
        <f t="shared" si="0"/>
        <v>919</v>
      </c>
      <c r="I32" s="15"/>
      <c r="J32" s="49">
        <f t="shared" si="1"/>
        <v>919</v>
      </c>
    </row>
    <row r="33" spans="1:10" ht="12.75">
      <c r="A33" s="5">
        <v>27</v>
      </c>
      <c r="B33" s="38" t="s">
        <v>697</v>
      </c>
      <c r="C33" s="11"/>
      <c r="D33" s="11"/>
      <c r="E33" s="11"/>
      <c r="F33" s="3">
        <v>1015</v>
      </c>
      <c r="G33" s="11"/>
      <c r="H33" s="13">
        <f t="shared" si="0"/>
        <v>1015</v>
      </c>
      <c r="I33" s="15"/>
      <c r="J33" s="49">
        <f t="shared" si="1"/>
        <v>1015</v>
      </c>
    </row>
    <row r="34" spans="1:10" ht="12.75">
      <c r="A34" s="5">
        <v>28</v>
      </c>
      <c r="B34" s="38" t="s">
        <v>146</v>
      </c>
      <c r="C34" s="11"/>
      <c r="D34" s="11"/>
      <c r="E34" s="11"/>
      <c r="F34" s="3">
        <v>3156</v>
      </c>
      <c r="G34" s="11"/>
      <c r="H34" s="13">
        <f t="shared" si="0"/>
        <v>3156</v>
      </c>
      <c r="I34" s="15"/>
      <c r="J34" s="49">
        <f t="shared" si="1"/>
        <v>3156</v>
      </c>
    </row>
    <row r="35" spans="1:10" ht="12.75">
      <c r="A35" s="5">
        <v>29</v>
      </c>
      <c r="B35" s="38" t="s">
        <v>147</v>
      </c>
      <c r="C35" s="11"/>
      <c r="D35" s="11"/>
      <c r="E35" s="11"/>
      <c r="F35" s="3">
        <v>3046</v>
      </c>
      <c r="G35" s="11"/>
      <c r="H35" s="13">
        <f t="shared" si="0"/>
        <v>3046</v>
      </c>
      <c r="I35" s="15"/>
      <c r="J35" s="49">
        <f t="shared" si="1"/>
        <v>3046</v>
      </c>
    </row>
    <row r="36" spans="1:10" ht="12.75">
      <c r="A36" s="5">
        <v>30</v>
      </c>
      <c r="B36" s="38" t="s">
        <v>125</v>
      </c>
      <c r="C36" s="11"/>
      <c r="D36" s="11"/>
      <c r="E36" s="11">
        <v>1847689</v>
      </c>
      <c r="F36" s="3">
        <v>4825150</v>
      </c>
      <c r="G36" s="11">
        <v>19480000</v>
      </c>
      <c r="H36" s="13">
        <f t="shared" si="0"/>
        <v>26152839</v>
      </c>
      <c r="I36" s="11">
        <v>12275000</v>
      </c>
      <c r="J36" s="49">
        <f t="shared" si="1"/>
        <v>38427839</v>
      </c>
    </row>
    <row r="37" spans="1:10" ht="12.75">
      <c r="A37" s="5">
        <v>31</v>
      </c>
      <c r="B37" s="38" t="s">
        <v>126</v>
      </c>
      <c r="C37" s="11"/>
      <c r="D37" s="11"/>
      <c r="E37" s="11"/>
      <c r="F37" s="3">
        <v>2058</v>
      </c>
      <c r="G37" s="11"/>
      <c r="H37" s="13">
        <f t="shared" si="0"/>
        <v>2058</v>
      </c>
      <c r="I37" s="15"/>
      <c r="J37" s="49">
        <f t="shared" si="1"/>
        <v>2058</v>
      </c>
    </row>
    <row r="38" spans="1:10" ht="13.5" thickBot="1">
      <c r="A38" s="5">
        <v>32</v>
      </c>
      <c r="B38" s="58" t="s">
        <v>127</v>
      </c>
      <c r="C38" s="59"/>
      <c r="D38" s="59"/>
      <c r="E38" s="59"/>
      <c r="F38" s="60">
        <v>2209</v>
      </c>
      <c r="G38" s="59"/>
      <c r="H38" s="59">
        <f t="shared" si="0"/>
        <v>2209</v>
      </c>
      <c r="I38" s="61"/>
      <c r="J38" s="62">
        <f t="shared" si="1"/>
        <v>2209</v>
      </c>
    </row>
    <row r="39" spans="1:10" ht="12.75">
      <c r="A39" s="5">
        <v>33</v>
      </c>
      <c r="B39" s="39" t="s">
        <v>148</v>
      </c>
      <c r="C39" s="13"/>
      <c r="D39" s="13"/>
      <c r="E39" s="13"/>
      <c r="F39" s="2">
        <v>892</v>
      </c>
      <c r="G39" s="13"/>
      <c r="H39" s="13">
        <f aca="true" t="shared" si="2" ref="H39:H70">SUM(C39:G39)</f>
        <v>892</v>
      </c>
      <c r="I39" s="35"/>
      <c r="J39" s="49">
        <f t="shared" si="1"/>
        <v>892</v>
      </c>
    </row>
    <row r="40" spans="1:10" ht="12.75">
      <c r="A40" s="5">
        <v>34</v>
      </c>
      <c r="B40" s="38" t="s">
        <v>149</v>
      </c>
      <c r="C40" s="11"/>
      <c r="D40" s="11"/>
      <c r="E40" s="11"/>
      <c r="F40" s="3">
        <v>4294</v>
      </c>
      <c r="G40" s="11"/>
      <c r="H40" s="13">
        <f t="shared" si="2"/>
        <v>4294</v>
      </c>
      <c r="I40" s="15"/>
      <c r="J40" s="49">
        <f t="shared" si="1"/>
        <v>4294</v>
      </c>
    </row>
    <row r="41" spans="1:10" ht="12.75">
      <c r="A41" s="5">
        <v>35</v>
      </c>
      <c r="B41" s="38" t="s">
        <v>150</v>
      </c>
      <c r="C41" s="11"/>
      <c r="D41" s="11"/>
      <c r="E41" s="11"/>
      <c r="F41" s="3">
        <v>1729</v>
      </c>
      <c r="G41" s="11"/>
      <c r="H41" s="13">
        <f t="shared" si="2"/>
        <v>1729</v>
      </c>
      <c r="I41" s="15"/>
      <c r="J41" s="49">
        <f t="shared" si="1"/>
        <v>1729</v>
      </c>
    </row>
    <row r="42" spans="1:10" ht="12.75">
      <c r="A42" s="5">
        <v>36</v>
      </c>
      <c r="B42" s="38" t="s">
        <v>151</v>
      </c>
      <c r="C42" s="11"/>
      <c r="D42" s="11"/>
      <c r="E42" s="11"/>
      <c r="F42" s="3">
        <v>2566</v>
      </c>
      <c r="G42" s="11"/>
      <c r="H42" s="11">
        <f t="shared" si="2"/>
        <v>2566</v>
      </c>
      <c r="I42" s="15"/>
      <c r="J42" s="50">
        <f t="shared" si="1"/>
        <v>2566</v>
      </c>
    </row>
    <row r="43" spans="1:10" ht="12.75">
      <c r="A43" s="5">
        <v>37</v>
      </c>
      <c r="B43" s="38" t="s">
        <v>41</v>
      </c>
      <c r="C43" s="11"/>
      <c r="D43" s="11"/>
      <c r="E43" s="11"/>
      <c r="F43" s="3">
        <v>5159</v>
      </c>
      <c r="G43" s="11"/>
      <c r="H43" s="11">
        <f t="shared" si="2"/>
        <v>5159</v>
      </c>
      <c r="I43" s="15"/>
      <c r="J43" s="51">
        <f>SUM(H43:I43)</f>
        <v>5159</v>
      </c>
    </row>
    <row r="44" spans="1:10" ht="12.75">
      <c r="A44" s="5">
        <v>38</v>
      </c>
      <c r="B44" s="38" t="s">
        <v>152</v>
      </c>
      <c r="C44" s="11"/>
      <c r="D44" s="11"/>
      <c r="E44" s="11"/>
      <c r="F44" s="3">
        <v>3389</v>
      </c>
      <c r="G44" s="11"/>
      <c r="H44" s="13">
        <f t="shared" si="2"/>
        <v>3389</v>
      </c>
      <c r="I44" s="15"/>
      <c r="J44" s="49">
        <f aca="true" t="shared" si="3" ref="J44:J80">SUM(H44:I44)</f>
        <v>3389</v>
      </c>
    </row>
    <row r="45" spans="1:10" ht="12.75">
      <c r="A45" s="5">
        <v>39</v>
      </c>
      <c r="B45" s="38" t="s">
        <v>153</v>
      </c>
      <c r="C45" s="11"/>
      <c r="D45" s="11"/>
      <c r="E45" s="11"/>
      <c r="F45" s="3">
        <v>1770</v>
      </c>
      <c r="G45" s="11"/>
      <c r="H45" s="13">
        <f t="shared" si="2"/>
        <v>1770</v>
      </c>
      <c r="I45" s="15"/>
      <c r="J45" s="49">
        <f t="shared" si="3"/>
        <v>1770</v>
      </c>
    </row>
    <row r="46" spans="1:10" ht="12.75">
      <c r="A46" s="5">
        <v>40</v>
      </c>
      <c r="B46" s="38" t="s">
        <v>154</v>
      </c>
      <c r="C46" s="11"/>
      <c r="D46" s="11"/>
      <c r="E46" s="11"/>
      <c r="F46" s="3">
        <v>4569</v>
      </c>
      <c r="G46" s="11"/>
      <c r="H46" s="13">
        <f t="shared" si="2"/>
        <v>4569</v>
      </c>
      <c r="I46" s="15"/>
      <c r="J46" s="49">
        <f t="shared" si="3"/>
        <v>4569</v>
      </c>
    </row>
    <row r="47" spans="1:10" ht="12.75">
      <c r="A47" s="5">
        <v>41</v>
      </c>
      <c r="B47" s="38" t="s">
        <v>155</v>
      </c>
      <c r="C47" s="11"/>
      <c r="D47" s="11"/>
      <c r="E47" s="11"/>
      <c r="F47" s="3">
        <v>1907</v>
      </c>
      <c r="G47" s="11"/>
      <c r="H47" s="13">
        <f t="shared" si="2"/>
        <v>1907</v>
      </c>
      <c r="I47" s="15"/>
      <c r="J47" s="49">
        <f t="shared" si="3"/>
        <v>1907</v>
      </c>
    </row>
    <row r="48" spans="1:10" ht="12.75">
      <c r="A48" s="5">
        <v>42</v>
      </c>
      <c r="B48" s="38" t="s">
        <v>156</v>
      </c>
      <c r="C48" s="11"/>
      <c r="D48" s="11"/>
      <c r="E48" s="11"/>
      <c r="F48" s="3">
        <v>2236</v>
      </c>
      <c r="G48" s="11"/>
      <c r="H48" s="13">
        <f t="shared" si="2"/>
        <v>2236</v>
      </c>
      <c r="I48" s="15"/>
      <c r="J48" s="49">
        <f t="shared" si="3"/>
        <v>2236</v>
      </c>
    </row>
    <row r="49" spans="1:10" ht="12.75">
      <c r="A49" s="5">
        <v>43</v>
      </c>
      <c r="B49" s="39" t="s">
        <v>157</v>
      </c>
      <c r="C49" s="13"/>
      <c r="D49" s="13"/>
      <c r="E49" s="13"/>
      <c r="F49" s="3">
        <v>2675</v>
      </c>
      <c r="G49" s="13"/>
      <c r="H49" s="13">
        <f t="shared" si="2"/>
        <v>2675</v>
      </c>
      <c r="I49" s="15"/>
      <c r="J49" s="49">
        <f t="shared" si="3"/>
        <v>2675</v>
      </c>
    </row>
    <row r="50" spans="1:10" ht="12.75">
      <c r="A50" s="5">
        <v>44</v>
      </c>
      <c r="B50" s="38" t="s">
        <v>158</v>
      </c>
      <c r="C50" s="11"/>
      <c r="D50" s="11"/>
      <c r="E50" s="11"/>
      <c r="F50" s="3">
        <v>1907</v>
      </c>
      <c r="G50" s="11"/>
      <c r="H50" s="13">
        <f t="shared" si="2"/>
        <v>1907</v>
      </c>
      <c r="I50" s="15"/>
      <c r="J50" s="49">
        <f t="shared" si="3"/>
        <v>1907</v>
      </c>
    </row>
    <row r="51" spans="1:10" ht="12.75">
      <c r="A51" s="5">
        <v>45</v>
      </c>
      <c r="B51" s="38" t="s">
        <v>159</v>
      </c>
      <c r="C51" s="11"/>
      <c r="D51" s="11"/>
      <c r="E51" s="11">
        <v>71744</v>
      </c>
      <c r="F51" s="3">
        <v>10167</v>
      </c>
      <c r="G51" s="11"/>
      <c r="H51" s="13">
        <f t="shared" si="2"/>
        <v>81911</v>
      </c>
      <c r="I51" s="15"/>
      <c r="J51" s="49">
        <f t="shared" si="3"/>
        <v>81911</v>
      </c>
    </row>
    <row r="52" spans="1:10" ht="12.75">
      <c r="A52" s="5">
        <v>46</v>
      </c>
      <c r="B52" s="38" t="s">
        <v>160</v>
      </c>
      <c r="C52" s="11"/>
      <c r="D52" s="11"/>
      <c r="E52" s="11"/>
      <c r="F52" s="3">
        <v>1386</v>
      </c>
      <c r="G52" s="11"/>
      <c r="H52" s="13">
        <f t="shared" si="2"/>
        <v>1386</v>
      </c>
      <c r="I52" s="15"/>
      <c r="J52" s="49">
        <f t="shared" si="3"/>
        <v>1386</v>
      </c>
    </row>
    <row r="53" spans="1:10" ht="12.75">
      <c r="A53" s="5">
        <v>47</v>
      </c>
      <c r="B53" s="38" t="s">
        <v>161</v>
      </c>
      <c r="C53" s="11"/>
      <c r="D53" s="11"/>
      <c r="E53" s="11">
        <v>31467</v>
      </c>
      <c r="F53" s="3">
        <v>7450</v>
      </c>
      <c r="G53" s="11"/>
      <c r="H53" s="13">
        <f t="shared" si="2"/>
        <v>38917</v>
      </c>
      <c r="I53" s="15"/>
      <c r="J53" s="49">
        <f t="shared" si="3"/>
        <v>38917</v>
      </c>
    </row>
    <row r="54" spans="1:10" ht="12.75">
      <c r="A54" s="5">
        <v>48</v>
      </c>
      <c r="B54" s="38" t="s">
        <v>162</v>
      </c>
      <c r="C54" s="11"/>
      <c r="D54" s="11"/>
      <c r="E54" s="11"/>
      <c r="F54" s="3">
        <v>2058</v>
      </c>
      <c r="G54" s="11"/>
      <c r="H54" s="13">
        <f t="shared" si="2"/>
        <v>2058</v>
      </c>
      <c r="I54" s="15"/>
      <c r="J54" s="49">
        <f t="shared" si="3"/>
        <v>2058</v>
      </c>
    </row>
    <row r="55" spans="1:10" ht="12.75">
      <c r="A55" s="5">
        <v>49</v>
      </c>
      <c r="B55" s="38" t="s">
        <v>163</v>
      </c>
      <c r="C55" s="11"/>
      <c r="D55" s="11"/>
      <c r="E55" s="11">
        <v>400249</v>
      </c>
      <c r="F55" s="3">
        <v>78827</v>
      </c>
      <c r="G55" s="11"/>
      <c r="H55" s="13">
        <f t="shared" si="2"/>
        <v>479076</v>
      </c>
      <c r="I55" s="15"/>
      <c r="J55" s="49">
        <f t="shared" si="3"/>
        <v>479076</v>
      </c>
    </row>
    <row r="56" spans="1:10" ht="12.75">
      <c r="A56" s="5">
        <v>50</v>
      </c>
      <c r="B56" s="38" t="s">
        <v>164</v>
      </c>
      <c r="C56" s="11"/>
      <c r="D56" s="11"/>
      <c r="E56" s="11"/>
      <c r="F56" s="3">
        <v>1550</v>
      </c>
      <c r="G56" s="11"/>
      <c r="H56" s="13">
        <f t="shared" si="2"/>
        <v>1550</v>
      </c>
      <c r="I56" s="15"/>
      <c r="J56" s="49">
        <f t="shared" si="3"/>
        <v>1550</v>
      </c>
    </row>
    <row r="57" spans="1:10" ht="12.75">
      <c r="A57" s="5">
        <v>51</v>
      </c>
      <c r="B57" s="38" t="s">
        <v>165</v>
      </c>
      <c r="C57" s="11"/>
      <c r="D57" s="11"/>
      <c r="E57" s="11"/>
      <c r="F57" s="3">
        <v>2922</v>
      </c>
      <c r="G57" s="11"/>
      <c r="H57" s="13">
        <f t="shared" si="2"/>
        <v>2922</v>
      </c>
      <c r="I57" s="15"/>
      <c r="J57" s="49">
        <f t="shared" si="3"/>
        <v>2922</v>
      </c>
    </row>
    <row r="58" spans="1:10" ht="12.75">
      <c r="A58" s="5">
        <v>52</v>
      </c>
      <c r="B58" s="38" t="s">
        <v>166</v>
      </c>
      <c r="C58" s="11"/>
      <c r="D58" s="11"/>
      <c r="E58" s="11"/>
      <c r="F58" s="3">
        <v>1701</v>
      </c>
      <c r="G58" s="11"/>
      <c r="H58" s="13">
        <f t="shared" si="2"/>
        <v>1701</v>
      </c>
      <c r="I58" s="15"/>
      <c r="J58" s="49">
        <f t="shared" si="3"/>
        <v>1701</v>
      </c>
    </row>
    <row r="59" spans="1:10" ht="12.75">
      <c r="A59" s="5">
        <v>53</v>
      </c>
      <c r="B59" s="38" t="s">
        <v>167</v>
      </c>
      <c r="C59" s="11"/>
      <c r="D59" s="11"/>
      <c r="E59" s="11"/>
      <c r="F59" s="3">
        <v>1303</v>
      </c>
      <c r="G59" s="11"/>
      <c r="H59" s="13">
        <f t="shared" si="2"/>
        <v>1303</v>
      </c>
      <c r="I59" s="15"/>
      <c r="J59" s="49">
        <f t="shared" si="3"/>
        <v>1303</v>
      </c>
    </row>
    <row r="60" spans="1:10" ht="12.75">
      <c r="A60" s="5">
        <v>54</v>
      </c>
      <c r="B60" s="38" t="s">
        <v>168</v>
      </c>
      <c r="C60" s="11"/>
      <c r="D60" s="11"/>
      <c r="E60" s="11"/>
      <c r="F60" s="3">
        <v>823</v>
      </c>
      <c r="G60" s="11"/>
      <c r="H60" s="13">
        <f t="shared" si="2"/>
        <v>823</v>
      </c>
      <c r="I60" s="15"/>
      <c r="J60" s="49">
        <f t="shared" si="3"/>
        <v>823</v>
      </c>
    </row>
    <row r="61" spans="1:10" ht="12.75">
      <c r="A61" s="5">
        <v>55</v>
      </c>
      <c r="B61" s="38" t="s">
        <v>169</v>
      </c>
      <c r="C61" s="11"/>
      <c r="D61" s="11"/>
      <c r="E61" s="11">
        <v>1241023</v>
      </c>
      <c r="F61" s="3">
        <v>2482832</v>
      </c>
      <c r="G61" s="11">
        <v>6199000</v>
      </c>
      <c r="H61" s="13">
        <f t="shared" si="2"/>
        <v>9922855</v>
      </c>
      <c r="I61" s="15"/>
      <c r="J61" s="49">
        <f t="shared" si="3"/>
        <v>9922855</v>
      </c>
    </row>
    <row r="62" spans="1:10" ht="12.75">
      <c r="A62" s="5">
        <v>56</v>
      </c>
      <c r="B62" s="38" t="s">
        <v>170</v>
      </c>
      <c r="C62" s="11"/>
      <c r="D62" s="11"/>
      <c r="E62" s="11"/>
      <c r="F62" s="3">
        <v>1235</v>
      </c>
      <c r="G62" s="11"/>
      <c r="H62" s="13">
        <f t="shared" si="2"/>
        <v>1235</v>
      </c>
      <c r="I62" s="15"/>
      <c r="J62" s="49">
        <f t="shared" si="3"/>
        <v>1235</v>
      </c>
    </row>
    <row r="63" spans="1:10" ht="12.75">
      <c r="A63" s="5">
        <v>57</v>
      </c>
      <c r="B63" s="38" t="s">
        <v>171</v>
      </c>
      <c r="C63" s="11"/>
      <c r="D63" s="11"/>
      <c r="E63" s="11">
        <v>18881</v>
      </c>
      <c r="F63" s="3">
        <v>8287</v>
      </c>
      <c r="G63" s="11"/>
      <c r="H63" s="13">
        <f t="shared" si="2"/>
        <v>27168</v>
      </c>
      <c r="I63" s="15"/>
      <c r="J63" s="49">
        <f t="shared" si="3"/>
        <v>27168</v>
      </c>
    </row>
    <row r="64" spans="1:10" ht="12.75">
      <c r="A64" s="5">
        <v>58</v>
      </c>
      <c r="B64" s="38" t="s">
        <v>172</v>
      </c>
      <c r="C64" s="11"/>
      <c r="D64" s="11"/>
      <c r="E64" s="11">
        <v>60416</v>
      </c>
      <c r="F64" s="3">
        <v>11717</v>
      </c>
      <c r="G64" s="11"/>
      <c r="H64" s="13">
        <f t="shared" si="2"/>
        <v>72133</v>
      </c>
      <c r="I64" s="15"/>
      <c r="J64" s="49">
        <f t="shared" si="3"/>
        <v>72133</v>
      </c>
    </row>
    <row r="65" spans="1:10" ht="12.75">
      <c r="A65" s="5">
        <v>59</v>
      </c>
      <c r="B65" s="38" t="s">
        <v>173</v>
      </c>
      <c r="C65" s="11"/>
      <c r="D65" s="11"/>
      <c r="E65" s="11">
        <v>322214</v>
      </c>
      <c r="F65" s="3">
        <v>13994</v>
      </c>
      <c r="G65" s="11"/>
      <c r="H65" s="13">
        <f t="shared" si="2"/>
        <v>336208</v>
      </c>
      <c r="I65" s="15"/>
      <c r="J65" s="49">
        <f t="shared" si="3"/>
        <v>336208</v>
      </c>
    </row>
    <row r="66" spans="1:10" ht="12.75">
      <c r="A66" s="5">
        <v>60</v>
      </c>
      <c r="B66" s="38" t="s">
        <v>174</v>
      </c>
      <c r="C66" s="11"/>
      <c r="D66" s="11"/>
      <c r="E66" s="11">
        <v>162366</v>
      </c>
      <c r="F66" s="3">
        <v>48793</v>
      </c>
      <c r="G66" s="11"/>
      <c r="H66" s="13">
        <f t="shared" si="2"/>
        <v>211159</v>
      </c>
      <c r="I66" s="15"/>
      <c r="J66" s="49">
        <f t="shared" si="3"/>
        <v>211159</v>
      </c>
    </row>
    <row r="67" spans="1:10" ht="12.75">
      <c r="A67" s="5">
        <v>61</v>
      </c>
      <c r="B67" s="38" t="s">
        <v>175</v>
      </c>
      <c r="C67" s="11"/>
      <c r="D67" s="11"/>
      <c r="E67" s="11">
        <v>94399</v>
      </c>
      <c r="F67" s="3">
        <v>8012</v>
      </c>
      <c r="G67" s="11"/>
      <c r="H67" s="13">
        <f t="shared" si="2"/>
        <v>102411</v>
      </c>
      <c r="I67" s="15"/>
      <c r="J67" s="49">
        <f t="shared" si="3"/>
        <v>102411</v>
      </c>
    </row>
    <row r="68" spans="1:10" ht="12.75">
      <c r="A68" s="5">
        <v>62</v>
      </c>
      <c r="B68" s="38" t="s">
        <v>177</v>
      </c>
      <c r="C68" s="11"/>
      <c r="D68" s="11"/>
      <c r="E68" s="11"/>
      <c r="F68" s="3">
        <v>2703</v>
      </c>
      <c r="G68" s="11"/>
      <c r="H68" s="13">
        <f t="shared" si="2"/>
        <v>2703</v>
      </c>
      <c r="I68" s="15"/>
      <c r="J68" s="49">
        <f t="shared" si="3"/>
        <v>2703</v>
      </c>
    </row>
    <row r="69" spans="1:10" ht="12.75">
      <c r="A69" s="5">
        <v>63</v>
      </c>
      <c r="B69" s="38" t="s">
        <v>176</v>
      </c>
      <c r="C69" s="11"/>
      <c r="D69" s="11"/>
      <c r="E69" s="11">
        <v>227815</v>
      </c>
      <c r="F69" s="3">
        <v>9453</v>
      </c>
      <c r="G69" s="11"/>
      <c r="H69" s="13">
        <f t="shared" si="2"/>
        <v>237268</v>
      </c>
      <c r="I69" s="15"/>
      <c r="J69" s="49">
        <f t="shared" si="3"/>
        <v>237268</v>
      </c>
    </row>
    <row r="70" spans="1:10" ht="12.75">
      <c r="A70" s="5">
        <v>64</v>
      </c>
      <c r="B70" s="38" t="s">
        <v>178</v>
      </c>
      <c r="C70" s="11"/>
      <c r="D70" s="11"/>
      <c r="E70" s="11"/>
      <c r="F70" s="3">
        <v>1660</v>
      </c>
      <c r="G70" s="11"/>
      <c r="H70" s="13">
        <f t="shared" si="2"/>
        <v>1660</v>
      </c>
      <c r="I70" s="15"/>
      <c r="J70" s="49">
        <f t="shared" si="3"/>
        <v>1660</v>
      </c>
    </row>
    <row r="71" spans="1:10" ht="12.75">
      <c r="A71" s="5">
        <v>65</v>
      </c>
      <c r="B71" s="38" t="s">
        <v>179</v>
      </c>
      <c r="C71" s="11"/>
      <c r="D71" s="11"/>
      <c r="E71" s="11"/>
      <c r="F71" s="3">
        <v>2168</v>
      </c>
      <c r="G71" s="11"/>
      <c r="H71" s="13">
        <f aca="true" t="shared" si="4" ref="H71:H102">SUM(C71:G71)</f>
        <v>2168</v>
      </c>
      <c r="I71" s="15"/>
      <c r="J71" s="49">
        <f t="shared" si="3"/>
        <v>2168</v>
      </c>
    </row>
    <row r="72" spans="1:10" ht="12.75">
      <c r="A72" s="5">
        <v>66</v>
      </c>
      <c r="B72" s="38" t="s">
        <v>180</v>
      </c>
      <c r="C72" s="11"/>
      <c r="D72" s="11"/>
      <c r="E72" s="11"/>
      <c r="F72" s="3">
        <v>933</v>
      </c>
      <c r="G72" s="11"/>
      <c r="H72" s="13">
        <f t="shared" si="4"/>
        <v>933</v>
      </c>
      <c r="I72" s="15"/>
      <c r="J72" s="49">
        <f t="shared" si="3"/>
        <v>933</v>
      </c>
    </row>
    <row r="73" spans="1:10" ht="12.75">
      <c r="A73" s="5">
        <v>67</v>
      </c>
      <c r="B73" s="38" t="s">
        <v>181</v>
      </c>
      <c r="C73" s="11"/>
      <c r="D73" s="11"/>
      <c r="E73" s="11">
        <v>60416</v>
      </c>
      <c r="F73" s="3">
        <v>7669</v>
      </c>
      <c r="G73" s="11"/>
      <c r="H73" s="13">
        <f t="shared" si="4"/>
        <v>68085</v>
      </c>
      <c r="I73" s="15"/>
      <c r="J73" s="49">
        <f t="shared" si="3"/>
        <v>68085</v>
      </c>
    </row>
    <row r="74" spans="1:10" ht="13.5" thickBot="1">
      <c r="A74" s="5">
        <v>68</v>
      </c>
      <c r="B74" s="58" t="s">
        <v>182</v>
      </c>
      <c r="C74" s="59"/>
      <c r="D74" s="59"/>
      <c r="E74" s="59"/>
      <c r="F74" s="60">
        <v>1358</v>
      </c>
      <c r="G74" s="59"/>
      <c r="H74" s="59">
        <f t="shared" si="4"/>
        <v>1358</v>
      </c>
      <c r="I74" s="61"/>
      <c r="J74" s="62">
        <f t="shared" si="3"/>
        <v>1358</v>
      </c>
    </row>
    <row r="75" spans="1:10" ht="12.75">
      <c r="A75" s="5">
        <v>69</v>
      </c>
      <c r="B75" s="39" t="s">
        <v>183</v>
      </c>
      <c r="C75" s="13"/>
      <c r="D75" s="13"/>
      <c r="E75" s="13">
        <v>41536</v>
      </c>
      <c r="F75" s="2">
        <v>6229</v>
      </c>
      <c r="G75" s="13"/>
      <c r="H75" s="13">
        <f t="shared" si="4"/>
        <v>47765</v>
      </c>
      <c r="I75" s="35"/>
      <c r="J75" s="49">
        <f t="shared" si="3"/>
        <v>47765</v>
      </c>
    </row>
    <row r="76" spans="1:10" ht="12.75">
      <c r="A76" s="5">
        <v>70</v>
      </c>
      <c r="B76" s="38" t="s">
        <v>184</v>
      </c>
      <c r="C76" s="11"/>
      <c r="D76" s="11"/>
      <c r="E76" s="11">
        <v>104468</v>
      </c>
      <c r="F76" s="3">
        <v>16601</v>
      </c>
      <c r="G76" s="11">
        <v>6000</v>
      </c>
      <c r="H76" s="13">
        <f t="shared" si="4"/>
        <v>127069</v>
      </c>
      <c r="I76" s="15"/>
      <c r="J76" s="49">
        <f t="shared" si="3"/>
        <v>127069</v>
      </c>
    </row>
    <row r="77" spans="1:10" ht="12.75">
      <c r="A77" s="5">
        <v>71</v>
      </c>
      <c r="B77" s="38" t="s">
        <v>185</v>
      </c>
      <c r="C77" s="11"/>
      <c r="D77" s="11"/>
      <c r="E77" s="11"/>
      <c r="F77" s="3">
        <v>2717</v>
      </c>
      <c r="G77" s="11"/>
      <c r="H77" s="13">
        <f t="shared" si="4"/>
        <v>2717</v>
      </c>
      <c r="I77" s="15"/>
      <c r="J77" s="49">
        <f t="shared" si="3"/>
        <v>2717</v>
      </c>
    </row>
    <row r="78" spans="1:10" ht="12.75">
      <c r="A78" s="5">
        <v>72</v>
      </c>
      <c r="B78" s="38" t="s">
        <v>186</v>
      </c>
      <c r="C78" s="11"/>
      <c r="D78" s="11"/>
      <c r="E78" s="11"/>
      <c r="F78" s="3">
        <v>2401</v>
      </c>
      <c r="G78" s="11"/>
      <c r="H78" s="13">
        <f t="shared" si="4"/>
        <v>2401</v>
      </c>
      <c r="I78" s="36"/>
      <c r="J78" s="49">
        <f t="shared" si="3"/>
        <v>2401</v>
      </c>
    </row>
    <row r="79" spans="1:10" ht="12.75">
      <c r="A79" s="5">
        <v>73</v>
      </c>
      <c r="B79" s="38" t="s">
        <v>70</v>
      </c>
      <c r="C79" s="11"/>
      <c r="D79" s="11"/>
      <c r="E79" s="11"/>
      <c r="F79" s="3">
        <v>4130</v>
      </c>
      <c r="G79" s="11">
        <v>6000</v>
      </c>
      <c r="H79" s="13">
        <f t="shared" si="4"/>
        <v>10130</v>
      </c>
      <c r="I79" s="15"/>
      <c r="J79" s="49">
        <f t="shared" si="3"/>
        <v>10130</v>
      </c>
    </row>
    <row r="80" spans="1:10" ht="12.75">
      <c r="A80" s="5">
        <v>74</v>
      </c>
      <c r="B80" s="38" t="s">
        <v>187</v>
      </c>
      <c r="C80" s="11"/>
      <c r="D80" s="11"/>
      <c r="E80" s="11"/>
      <c r="F80" s="3">
        <v>1770</v>
      </c>
      <c r="G80" s="11"/>
      <c r="H80" s="11">
        <f t="shared" si="4"/>
        <v>1770</v>
      </c>
      <c r="I80" s="15"/>
      <c r="J80" s="50">
        <f t="shared" si="3"/>
        <v>1770</v>
      </c>
    </row>
    <row r="81" spans="1:10" ht="12.75">
      <c r="A81" s="5">
        <v>75</v>
      </c>
      <c r="B81" s="38" t="s">
        <v>188</v>
      </c>
      <c r="C81" s="11"/>
      <c r="D81" s="11"/>
      <c r="E81" s="11">
        <v>44054</v>
      </c>
      <c r="F81" s="3">
        <v>4679</v>
      </c>
      <c r="G81" s="11"/>
      <c r="H81" s="11">
        <f t="shared" si="4"/>
        <v>48733</v>
      </c>
      <c r="I81" s="15"/>
      <c r="J81" s="51">
        <f>SUM(H81:I81)</f>
        <v>48733</v>
      </c>
    </row>
    <row r="82" spans="1:10" ht="12.75">
      <c r="A82" s="5">
        <v>76</v>
      </c>
      <c r="B82" s="38" t="s">
        <v>189</v>
      </c>
      <c r="C82" s="11"/>
      <c r="D82" s="11"/>
      <c r="E82" s="11"/>
      <c r="F82" s="3">
        <v>2826</v>
      </c>
      <c r="G82" s="11"/>
      <c r="H82" s="13">
        <f t="shared" si="4"/>
        <v>2826</v>
      </c>
      <c r="I82" s="15"/>
      <c r="J82" s="49">
        <f aca="true" t="shared" si="5" ref="J82:J118">SUM(H82:I82)</f>
        <v>2826</v>
      </c>
    </row>
    <row r="83" spans="1:10" ht="12.75">
      <c r="A83" s="5">
        <v>77</v>
      </c>
      <c r="B83" s="38" t="s">
        <v>74</v>
      </c>
      <c r="C83" s="11"/>
      <c r="D83" s="11"/>
      <c r="E83" s="11"/>
      <c r="F83" s="3">
        <v>1729</v>
      </c>
      <c r="G83" s="11"/>
      <c r="H83" s="13">
        <f t="shared" si="4"/>
        <v>1729</v>
      </c>
      <c r="I83" s="15"/>
      <c r="J83" s="49">
        <f t="shared" si="5"/>
        <v>1729</v>
      </c>
    </row>
    <row r="84" spans="1:10" ht="12.75">
      <c r="A84" s="5">
        <v>78</v>
      </c>
      <c r="B84" s="38" t="s">
        <v>190</v>
      </c>
      <c r="C84" s="11"/>
      <c r="D84" s="11"/>
      <c r="E84" s="11"/>
      <c r="F84" s="3">
        <v>2072</v>
      </c>
      <c r="G84" s="11"/>
      <c r="H84" s="13">
        <f t="shared" si="4"/>
        <v>2072</v>
      </c>
      <c r="I84" s="15"/>
      <c r="J84" s="49">
        <f t="shared" si="5"/>
        <v>2072</v>
      </c>
    </row>
    <row r="85" spans="1:10" ht="12.75">
      <c r="A85" s="5">
        <v>79</v>
      </c>
      <c r="B85" s="38" t="s">
        <v>191</v>
      </c>
      <c r="C85" s="11"/>
      <c r="D85" s="11"/>
      <c r="E85" s="11"/>
      <c r="F85" s="3">
        <v>1262</v>
      </c>
      <c r="G85" s="11"/>
      <c r="H85" s="13">
        <f t="shared" si="4"/>
        <v>1262</v>
      </c>
      <c r="I85" s="15"/>
      <c r="J85" s="49">
        <f t="shared" si="5"/>
        <v>1262</v>
      </c>
    </row>
    <row r="86" spans="1:10" ht="12.75">
      <c r="A86" s="5">
        <v>80</v>
      </c>
      <c r="B86" s="38" t="s">
        <v>192</v>
      </c>
      <c r="C86" s="11"/>
      <c r="D86" s="11"/>
      <c r="E86" s="11">
        <v>67967</v>
      </c>
      <c r="F86" s="3">
        <v>10633</v>
      </c>
      <c r="G86" s="11"/>
      <c r="H86" s="13">
        <f t="shared" si="4"/>
        <v>78600</v>
      </c>
      <c r="I86" s="15"/>
      <c r="J86" s="49">
        <f t="shared" si="5"/>
        <v>78600</v>
      </c>
    </row>
    <row r="87" spans="1:10" ht="12.75">
      <c r="A87" s="5">
        <v>81</v>
      </c>
      <c r="B87" s="38" t="s">
        <v>193</v>
      </c>
      <c r="C87" s="11"/>
      <c r="D87" s="11"/>
      <c r="E87" s="11"/>
      <c r="F87" s="3">
        <v>1523</v>
      </c>
      <c r="G87" s="11"/>
      <c r="H87" s="13">
        <f t="shared" si="4"/>
        <v>1523</v>
      </c>
      <c r="I87" s="15"/>
      <c r="J87" s="49">
        <f t="shared" si="5"/>
        <v>1523</v>
      </c>
    </row>
    <row r="88" spans="1:10" ht="12.75">
      <c r="A88" s="5">
        <v>82</v>
      </c>
      <c r="B88" s="38" t="s">
        <v>194</v>
      </c>
      <c r="C88" s="11"/>
      <c r="D88" s="11"/>
      <c r="E88" s="11">
        <v>830704</v>
      </c>
      <c r="F88" s="3">
        <v>1580571</v>
      </c>
      <c r="G88" s="11">
        <v>3369000</v>
      </c>
      <c r="H88" s="13">
        <f t="shared" si="4"/>
        <v>5780275</v>
      </c>
      <c r="I88" s="15"/>
      <c r="J88" s="49">
        <f t="shared" si="5"/>
        <v>5780275</v>
      </c>
    </row>
    <row r="89" spans="1:10" ht="12.75">
      <c r="A89" s="5">
        <v>83</v>
      </c>
      <c r="B89" s="38" t="s">
        <v>195</v>
      </c>
      <c r="C89" s="11"/>
      <c r="D89" s="11"/>
      <c r="E89" s="11"/>
      <c r="F89" s="3">
        <v>4541</v>
      </c>
      <c r="G89" s="11"/>
      <c r="H89" s="13">
        <f t="shared" si="4"/>
        <v>4541</v>
      </c>
      <c r="I89" s="15"/>
      <c r="J89" s="49">
        <f t="shared" si="5"/>
        <v>4541</v>
      </c>
    </row>
    <row r="90" spans="1:10" ht="12.75">
      <c r="A90" s="5">
        <v>84</v>
      </c>
      <c r="B90" s="38" t="s">
        <v>196</v>
      </c>
      <c r="C90" s="11"/>
      <c r="D90" s="11"/>
      <c r="E90" s="11"/>
      <c r="F90" s="3">
        <v>1962</v>
      </c>
      <c r="G90" s="11"/>
      <c r="H90" s="13">
        <f t="shared" si="4"/>
        <v>1962</v>
      </c>
      <c r="I90" s="15"/>
      <c r="J90" s="49">
        <f t="shared" si="5"/>
        <v>1962</v>
      </c>
    </row>
    <row r="91" spans="1:10" ht="12.75">
      <c r="A91" s="5">
        <v>85</v>
      </c>
      <c r="B91" s="38" t="s">
        <v>197</v>
      </c>
      <c r="C91" s="11"/>
      <c r="D91" s="11"/>
      <c r="E91" s="11">
        <v>78036</v>
      </c>
      <c r="F91" s="3">
        <v>6956</v>
      </c>
      <c r="G91" s="11"/>
      <c r="H91" s="13">
        <f t="shared" si="4"/>
        <v>84992</v>
      </c>
      <c r="I91" s="15"/>
      <c r="J91" s="49">
        <f t="shared" si="5"/>
        <v>84992</v>
      </c>
    </row>
    <row r="92" spans="1:10" ht="12.75">
      <c r="A92" s="5">
        <v>86</v>
      </c>
      <c r="B92" s="38" t="s">
        <v>198</v>
      </c>
      <c r="C92" s="11"/>
      <c r="D92" s="11"/>
      <c r="E92" s="11"/>
      <c r="F92" s="3">
        <v>2305</v>
      </c>
      <c r="G92" s="11"/>
      <c r="H92" s="13">
        <f t="shared" si="4"/>
        <v>2305</v>
      </c>
      <c r="I92" s="15"/>
      <c r="J92" s="49">
        <f t="shared" si="5"/>
        <v>2305</v>
      </c>
    </row>
    <row r="93" spans="1:10" ht="12.75">
      <c r="A93" s="5">
        <v>87</v>
      </c>
      <c r="B93" s="38" t="s">
        <v>199</v>
      </c>
      <c r="C93" s="11"/>
      <c r="D93" s="11"/>
      <c r="E93" s="11"/>
      <c r="F93" s="3">
        <v>906</v>
      </c>
      <c r="G93" s="11"/>
      <c r="H93" s="13">
        <f t="shared" si="4"/>
        <v>906</v>
      </c>
      <c r="I93" s="15"/>
      <c r="J93" s="49">
        <f t="shared" si="5"/>
        <v>906</v>
      </c>
    </row>
    <row r="94" spans="1:10" ht="12.75">
      <c r="A94" s="5">
        <v>88</v>
      </c>
      <c r="B94" s="38" t="s">
        <v>200</v>
      </c>
      <c r="C94" s="11"/>
      <c r="D94" s="11"/>
      <c r="E94" s="11">
        <v>33983</v>
      </c>
      <c r="F94" s="3">
        <v>3979</v>
      </c>
      <c r="G94" s="11"/>
      <c r="H94" s="13">
        <f t="shared" si="4"/>
        <v>37962</v>
      </c>
      <c r="I94" s="15"/>
      <c r="J94" s="49">
        <f t="shared" si="5"/>
        <v>37962</v>
      </c>
    </row>
    <row r="95" spans="1:10" ht="12.75">
      <c r="A95" s="5">
        <v>89</v>
      </c>
      <c r="B95" s="38" t="s">
        <v>201</v>
      </c>
      <c r="C95" s="11"/>
      <c r="D95" s="11"/>
      <c r="E95" s="11">
        <v>27690</v>
      </c>
      <c r="F95" s="3">
        <v>4075</v>
      </c>
      <c r="G95" s="11"/>
      <c r="H95" s="13">
        <f t="shared" si="4"/>
        <v>31765</v>
      </c>
      <c r="I95" s="15"/>
      <c r="J95" s="49">
        <f t="shared" si="5"/>
        <v>31765</v>
      </c>
    </row>
    <row r="96" spans="1:10" ht="12.75">
      <c r="A96" s="5">
        <v>90</v>
      </c>
      <c r="B96" s="38" t="s">
        <v>202</v>
      </c>
      <c r="C96" s="11"/>
      <c r="D96" s="11"/>
      <c r="E96" s="11"/>
      <c r="F96" s="3">
        <v>1152</v>
      </c>
      <c r="G96" s="11"/>
      <c r="H96" s="13">
        <f t="shared" si="4"/>
        <v>1152</v>
      </c>
      <c r="I96" s="15"/>
      <c r="J96" s="49">
        <f t="shared" si="5"/>
        <v>1152</v>
      </c>
    </row>
    <row r="97" spans="1:10" ht="12.75">
      <c r="A97" s="5">
        <v>91</v>
      </c>
      <c r="B97" s="38" t="s">
        <v>203</v>
      </c>
      <c r="C97" s="11"/>
      <c r="D97" s="11"/>
      <c r="E97" s="11"/>
      <c r="F97" s="3">
        <v>2621</v>
      </c>
      <c r="G97" s="11"/>
      <c r="H97" s="13">
        <f t="shared" si="4"/>
        <v>2621</v>
      </c>
      <c r="I97" s="15"/>
      <c r="J97" s="49">
        <f t="shared" si="5"/>
        <v>2621</v>
      </c>
    </row>
    <row r="98" spans="1:10" ht="12.75">
      <c r="A98" s="5">
        <v>92</v>
      </c>
      <c r="B98" s="38" t="s">
        <v>204</v>
      </c>
      <c r="C98" s="11"/>
      <c r="D98" s="11"/>
      <c r="E98" s="11">
        <v>36501</v>
      </c>
      <c r="F98" s="3">
        <v>3526</v>
      </c>
      <c r="G98" s="11"/>
      <c r="H98" s="13">
        <f t="shared" si="4"/>
        <v>40027</v>
      </c>
      <c r="I98" s="15"/>
      <c r="J98" s="49">
        <f t="shared" si="5"/>
        <v>40027</v>
      </c>
    </row>
    <row r="99" spans="1:10" ht="12.75">
      <c r="A99" s="5">
        <v>93</v>
      </c>
      <c r="B99" s="38" t="s">
        <v>206</v>
      </c>
      <c r="C99" s="11"/>
      <c r="D99" s="11"/>
      <c r="E99" s="11"/>
      <c r="F99" s="3">
        <v>1276</v>
      </c>
      <c r="G99" s="11"/>
      <c r="H99" s="13">
        <f t="shared" si="4"/>
        <v>1276</v>
      </c>
      <c r="I99" s="15"/>
      <c r="J99" s="49">
        <f t="shared" si="5"/>
        <v>1276</v>
      </c>
    </row>
    <row r="100" spans="1:10" ht="12.75">
      <c r="A100" s="5">
        <v>94</v>
      </c>
      <c r="B100" s="38" t="s">
        <v>205</v>
      </c>
      <c r="C100" s="11"/>
      <c r="D100" s="11"/>
      <c r="E100" s="11"/>
      <c r="F100" s="3">
        <v>4308</v>
      </c>
      <c r="G100" s="11"/>
      <c r="H100" s="13">
        <f t="shared" si="4"/>
        <v>4308</v>
      </c>
      <c r="I100" s="15"/>
      <c r="J100" s="49">
        <f t="shared" si="5"/>
        <v>4308</v>
      </c>
    </row>
    <row r="101" spans="1:10" ht="12.75">
      <c r="A101" s="5">
        <v>95</v>
      </c>
      <c r="B101" s="38" t="s">
        <v>207</v>
      </c>
      <c r="C101" s="11"/>
      <c r="D101" s="11"/>
      <c r="E101" s="11"/>
      <c r="F101" s="3">
        <v>576</v>
      </c>
      <c r="G101" s="11"/>
      <c r="H101" s="13">
        <f t="shared" si="4"/>
        <v>576</v>
      </c>
      <c r="I101" s="15"/>
      <c r="J101" s="49">
        <f t="shared" si="5"/>
        <v>576</v>
      </c>
    </row>
    <row r="102" spans="1:10" ht="12.75">
      <c r="A102" s="5">
        <v>96</v>
      </c>
      <c r="B102" s="38" t="s">
        <v>208</v>
      </c>
      <c r="C102" s="11"/>
      <c r="D102" s="11"/>
      <c r="E102" s="11"/>
      <c r="F102" s="3">
        <v>617</v>
      </c>
      <c r="G102" s="11"/>
      <c r="H102" s="13">
        <f t="shared" si="4"/>
        <v>617</v>
      </c>
      <c r="I102" s="15"/>
      <c r="J102" s="49">
        <f t="shared" si="5"/>
        <v>617</v>
      </c>
    </row>
    <row r="103" spans="1:10" ht="12.75">
      <c r="A103" s="5">
        <v>97</v>
      </c>
      <c r="B103" s="38" t="s">
        <v>209</v>
      </c>
      <c r="C103" s="11"/>
      <c r="D103" s="11"/>
      <c r="E103" s="11"/>
      <c r="F103" s="3">
        <v>2209</v>
      </c>
      <c r="G103" s="11"/>
      <c r="H103" s="13">
        <f aca="true" t="shared" si="6" ref="H103:H126">SUM(C103:G103)</f>
        <v>2209</v>
      </c>
      <c r="I103" s="15"/>
      <c r="J103" s="49">
        <f t="shared" si="5"/>
        <v>2209</v>
      </c>
    </row>
    <row r="104" spans="1:10" ht="12.75">
      <c r="A104" s="5">
        <v>98</v>
      </c>
      <c r="B104" s="38" t="s">
        <v>210</v>
      </c>
      <c r="C104" s="11"/>
      <c r="D104" s="11"/>
      <c r="E104" s="11">
        <v>56639</v>
      </c>
      <c r="F104" s="3">
        <v>8191</v>
      </c>
      <c r="G104" s="11">
        <v>6000</v>
      </c>
      <c r="H104" s="13">
        <f t="shared" si="6"/>
        <v>70830</v>
      </c>
      <c r="I104" s="15"/>
      <c r="J104" s="49">
        <f t="shared" si="5"/>
        <v>70830</v>
      </c>
    </row>
    <row r="105" spans="1:10" ht="12.75">
      <c r="A105" s="5">
        <v>99</v>
      </c>
      <c r="B105" s="38" t="s">
        <v>211</v>
      </c>
      <c r="C105" s="11"/>
      <c r="D105" s="11"/>
      <c r="E105" s="11">
        <v>20138</v>
      </c>
      <c r="F105" s="3">
        <v>3279</v>
      </c>
      <c r="G105" s="11"/>
      <c r="H105" s="13">
        <f t="shared" si="6"/>
        <v>23417</v>
      </c>
      <c r="I105" s="15"/>
      <c r="J105" s="49">
        <f t="shared" si="5"/>
        <v>23417</v>
      </c>
    </row>
    <row r="106" spans="1:10" ht="12.75">
      <c r="A106" s="5">
        <v>100</v>
      </c>
      <c r="B106" s="38" t="s">
        <v>212</v>
      </c>
      <c r="C106" s="11">
        <v>5676725</v>
      </c>
      <c r="D106" s="11"/>
      <c r="E106" s="11">
        <v>1241022</v>
      </c>
      <c r="F106" s="3">
        <v>2679582</v>
      </c>
      <c r="G106" s="11">
        <v>10228000</v>
      </c>
      <c r="H106" s="13">
        <f t="shared" si="6"/>
        <v>19825329</v>
      </c>
      <c r="I106" s="11">
        <v>11924000</v>
      </c>
      <c r="J106" s="49">
        <f t="shared" si="5"/>
        <v>31749329</v>
      </c>
    </row>
    <row r="107" spans="1:10" ht="12.75">
      <c r="A107" s="5">
        <v>101</v>
      </c>
      <c r="B107" s="38" t="s">
        <v>228</v>
      </c>
      <c r="C107" s="11"/>
      <c r="D107" s="11"/>
      <c r="E107" s="11">
        <v>166141</v>
      </c>
      <c r="F107" s="3">
        <v>11003</v>
      </c>
      <c r="G107" s="11"/>
      <c r="H107" s="13">
        <f t="shared" si="6"/>
        <v>177144</v>
      </c>
      <c r="I107" s="15"/>
      <c r="J107" s="49">
        <f t="shared" si="5"/>
        <v>177144</v>
      </c>
    </row>
    <row r="108" spans="1:10" ht="12.75">
      <c r="A108" s="5">
        <v>102</v>
      </c>
      <c r="B108" s="38" t="s">
        <v>229</v>
      </c>
      <c r="C108" s="11"/>
      <c r="D108" s="11"/>
      <c r="E108" s="11">
        <v>240401</v>
      </c>
      <c r="F108" s="3">
        <v>224456</v>
      </c>
      <c r="G108" s="11"/>
      <c r="H108" s="13">
        <f t="shared" si="6"/>
        <v>464857</v>
      </c>
      <c r="I108" s="15"/>
      <c r="J108" s="49">
        <f t="shared" si="5"/>
        <v>464857</v>
      </c>
    </row>
    <row r="109" spans="1:10" ht="12.75">
      <c r="A109" s="5">
        <v>103</v>
      </c>
      <c r="B109" s="38" t="s">
        <v>213</v>
      </c>
      <c r="C109" s="11"/>
      <c r="D109" s="11"/>
      <c r="E109" s="11"/>
      <c r="F109" s="3">
        <v>4775</v>
      </c>
      <c r="G109" s="11"/>
      <c r="H109" s="13">
        <f t="shared" si="6"/>
        <v>4775</v>
      </c>
      <c r="I109" s="15"/>
      <c r="J109" s="49">
        <f t="shared" si="5"/>
        <v>4775</v>
      </c>
    </row>
    <row r="110" spans="1:10" ht="13.5" thickBot="1">
      <c r="A110" s="5">
        <v>104</v>
      </c>
      <c r="B110" s="58" t="s">
        <v>214</v>
      </c>
      <c r="C110" s="59"/>
      <c r="D110" s="59"/>
      <c r="E110" s="59"/>
      <c r="F110" s="60">
        <v>2113</v>
      </c>
      <c r="G110" s="59"/>
      <c r="H110" s="59">
        <f t="shared" si="6"/>
        <v>2113</v>
      </c>
      <c r="I110" s="61"/>
      <c r="J110" s="62">
        <f t="shared" si="5"/>
        <v>2113</v>
      </c>
    </row>
    <row r="111" spans="1:10" ht="12.75">
      <c r="A111" s="5">
        <v>105</v>
      </c>
      <c r="B111" s="39" t="s">
        <v>215</v>
      </c>
      <c r="C111" s="13"/>
      <c r="D111" s="13"/>
      <c r="E111" s="13">
        <v>52863</v>
      </c>
      <c r="F111" s="2">
        <v>7093</v>
      </c>
      <c r="G111" s="13"/>
      <c r="H111" s="13">
        <f t="shared" si="6"/>
        <v>59956</v>
      </c>
      <c r="I111" s="35"/>
      <c r="J111" s="49">
        <f t="shared" si="5"/>
        <v>59956</v>
      </c>
    </row>
    <row r="112" spans="1:10" ht="12.75">
      <c r="A112" s="5">
        <v>106</v>
      </c>
      <c r="B112" s="38" t="s">
        <v>216</v>
      </c>
      <c r="C112" s="11"/>
      <c r="D112" s="11"/>
      <c r="E112" s="11"/>
      <c r="F112" s="3">
        <v>645</v>
      </c>
      <c r="G112" s="11"/>
      <c r="H112" s="13">
        <f t="shared" si="6"/>
        <v>645</v>
      </c>
      <c r="I112" s="15"/>
      <c r="J112" s="49">
        <f t="shared" si="5"/>
        <v>645</v>
      </c>
    </row>
    <row r="113" spans="1:10" ht="12.75">
      <c r="A113" s="5">
        <v>107</v>
      </c>
      <c r="B113" s="38" t="s">
        <v>217</v>
      </c>
      <c r="C113" s="11"/>
      <c r="D113" s="11"/>
      <c r="E113" s="11"/>
      <c r="F113" s="3">
        <v>9659</v>
      </c>
      <c r="G113" s="11"/>
      <c r="H113" s="13">
        <f t="shared" si="6"/>
        <v>9659</v>
      </c>
      <c r="I113" s="15"/>
      <c r="J113" s="49">
        <f t="shared" si="5"/>
        <v>9659</v>
      </c>
    </row>
    <row r="114" spans="1:10" ht="12.75">
      <c r="A114" s="5">
        <v>108</v>
      </c>
      <c r="B114" s="38" t="s">
        <v>218</v>
      </c>
      <c r="C114" s="11"/>
      <c r="D114" s="11"/>
      <c r="E114" s="11">
        <v>31466</v>
      </c>
      <c r="F114" s="3">
        <v>5172</v>
      </c>
      <c r="G114" s="11"/>
      <c r="H114" s="13">
        <f t="shared" si="6"/>
        <v>36638</v>
      </c>
      <c r="I114" s="15"/>
      <c r="J114" s="49">
        <f t="shared" si="5"/>
        <v>36638</v>
      </c>
    </row>
    <row r="115" spans="1:10" ht="12.75">
      <c r="A115" s="5">
        <v>109</v>
      </c>
      <c r="B115" s="38" t="s">
        <v>219</v>
      </c>
      <c r="C115" s="11"/>
      <c r="D115" s="11"/>
      <c r="E115" s="11">
        <v>52863</v>
      </c>
      <c r="F115" s="3">
        <v>6654</v>
      </c>
      <c r="G115" s="11"/>
      <c r="H115" s="13">
        <f t="shared" si="6"/>
        <v>59517</v>
      </c>
      <c r="I115" s="15"/>
      <c r="J115" s="49">
        <f t="shared" si="5"/>
        <v>59517</v>
      </c>
    </row>
    <row r="116" spans="1:10" ht="12.75">
      <c r="A116" s="5">
        <v>110</v>
      </c>
      <c r="B116" s="38" t="s">
        <v>223</v>
      </c>
      <c r="C116" s="11"/>
      <c r="D116" s="11"/>
      <c r="E116" s="11">
        <v>54122</v>
      </c>
      <c r="F116" s="3">
        <v>10866</v>
      </c>
      <c r="G116" s="11"/>
      <c r="H116" s="13">
        <f t="shared" si="6"/>
        <v>64988</v>
      </c>
      <c r="I116" s="36"/>
      <c r="J116" s="49">
        <f t="shared" si="5"/>
        <v>64988</v>
      </c>
    </row>
    <row r="117" spans="1:10" ht="12.75">
      <c r="A117" s="5">
        <v>111</v>
      </c>
      <c r="B117" s="38" t="s">
        <v>224</v>
      </c>
      <c r="C117" s="11"/>
      <c r="D117" s="11"/>
      <c r="E117" s="11">
        <v>31466</v>
      </c>
      <c r="F117" s="3">
        <v>5268</v>
      </c>
      <c r="G117" s="11"/>
      <c r="H117" s="13">
        <f t="shared" si="6"/>
        <v>36734</v>
      </c>
      <c r="I117" s="15"/>
      <c r="J117" s="49">
        <f t="shared" si="5"/>
        <v>36734</v>
      </c>
    </row>
    <row r="118" spans="1:10" ht="12.75">
      <c r="A118" s="5">
        <v>112</v>
      </c>
      <c r="B118" s="38" t="s">
        <v>220</v>
      </c>
      <c r="C118" s="11"/>
      <c r="D118" s="11"/>
      <c r="E118" s="11">
        <v>208935</v>
      </c>
      <c r="F118" s="3">
        <v>14118</v>
      </c>
      <c r="G118" s="11"/>
      <c r="H118" s="11">
        <f t="shared" si="6"/>
        <v>223053</v>
      </c>
      <c r="I118" s="15"/>
      <c r="J118" s="50">
        <f t="shared" si="5"/>
        <v>223053</v>
      </c>
    </row>
    <row r="119" spans="1:10" ht="12.75">
      <c r="A119" s="5">
        <v>113</v>
      </c>
      <c r="B119" s="38" t="s">
        <v>221</v>
      </c>
      <c r="C119" s="11"/>
      <c r="D119" s="11"/>
      <c r="E119" s="11"/>
      <c r="F119" s="3">
        <v>2758</v>
      </c>
      <c r="G119" s="11"/>
      <c r="H119" s="11">
        <f t="shared" si="6"/>
        <v>2758</v>
      </c>
      <c r="I119" s="15"/>
      <c r="J119" s="51">
        <f>SUM(H119:I119)</f>
        <v>2758</v>
      </c>
    </row>
    <row r="120" spans="1:10" ht="12.75">
      <c r="A120" s="5">
        <v>114</v>
      </c>
      <c r="B120" s="40" t="s">
        <v>222</v>
      </c>
      <c r="C120" s="11"/>
      <c r="D120" s="11"/>
      <c r="E120" s="11">
        <v>41535</v>
      </c>
      <c r="F120" s="3">
        <v>2511</v>
      </c>
      <c r="G120" s="11"/>
      <c r="H120" s="13">
        <f t="shared" si="6"/>
        <v>44046</v>
      </c>
      <c r="I120" s="15"/>
      <c r="J120" s="49">
        <f aca="true" t="shared" si="7" ref="J120:J127">SUM(H120:I120)</f>
        <v>44046</v>
      </c>
    </row>
    <row r="121" spans="1:10" ht="12.75">
      <c r="A121" s="5">
        <v>115</v>
      </c>
      <c r="B121" s="38" t="s">
        <v>225</v>
      </c>
      <c r="C121" s="11"/>
      <c r="D121" s="11"/>
      <c r="E121" s="11"/>
      <c r="F121" s="3">
        <v>604</v>
      </c>
      <c r="G121" s="11"/>
      <c r="H121" s="13">
        <f t="shared" si="6"/>
        <v>604</v>
      </c>
      <c r="I121" s="15"/>
      <c r="J121" s="49">
        <f t="shared" si="7"/>
        <v>604</v>
      </c>
    </row>
    <row r="122" spans="1:10" ht="12.75">
      <c r="A122" s="5">
        <v>116</v>
      </c>
      <c r="B122" s="38" t="s">
        <v>226</v>
      </c>
      <c r="C122" s="11"/>
      <c r="D122" s="11"/>
      <c r="E122" s="11"/>
      <c r="F122" s="3">
        <v>1468</v>
      </c>
      <c r="G122" s="11"/>
      <c r="H122" s="13">
        <f t="shared" si="6"/>
        <v>1468</v>
      </c>
      <c r="I122" s="15"/>
      <c r="J122" s="49">
        <f t="shared" si="7"/>
        <v>1468</v>
      </c>
    </row>
    <row r="123" spans="1:10" ht="12.75">
      <c r="A123" s="5">
        <v>117</v>
      </c>
      <c r="B123" s="38" t="s">
        <v>227</v>
      </c>
      <c r="C123" s="11"/>
      <c r="D123" s="11"/>
      <c r="E123" s="11"/>
      <c r="F123" s="3">
        <v>851</v>
      </c>
      <c r="G123" s="11"/>
      <c r="H123" s="13">
        <f t="shared" si="6"/>
        <v>851</v>
      </c>
      <c r="I123" s="15"/>
      <c r="J123" s="49">
        <f t="shared" si="7"/>
        <v>851</v>
      </c>
    </row>
    <row r="124" spans="1:10" ht="12.75">
      <c r="A124" s="5">
        <v>118</v>
      </c>
      <c r="B124" s="38" t="s">
        <v>230</v>
      </c>
      <c r="C124" s="11"/>
      <c r="D124" s="11"/>
      <c r="E124" s="11"/>
      <c r="F124" s="3">
        <v>1605</v>
      </c>
      <c r="G124" s="11"/>
      <c r="H124" s="13">
        <f t="shared" si="6"/>
        <v>1605</v>
      </c>
      <c r="I124" s="15"/>
      <c r="J124" s="49">
        <f t="shared" si="7"/>
        <v>1605</v>
      </c>
    </row>
    <row r="125" spans="1:10" ht="12.75">
      <c r="A125" s="5">
        <v>119</v>
      </c>
      <c r="B125" s="38" t="s">
        <v>231</v>
      </c>
      <c r="C125" s="11"/>
      <c r="D125" s="11"/>
      <c r="E125" s="11">
        <v>529889</v>
      </c>
      <c r="F125" s="3">
        <v>636236</v>
      </c>
      <c r="G125" s="11">
        <v>6000</v>
      </c>
      <c r="H125" s="13">
        <f t="shared" si="6"/>
        <v>1172125</v>
      </c>
      <c r="I125" s="15"/>
      <c r="J125" s="49">
        <f t="shared" si="7"/>
        <v>1172125</v>
      </c>
    </row>
    <row r="126" spans="1:10" ht="13.5" thickBot="1">
      <c r="A126" s="5">
        <v>120</v>
      </c>
      <c r="B126" s="41" t="s">
        <v>232</v>
      </c>
      <c r="C126" s="12"/>
      <c r="D126" s="12"/>
      <c r="E126" s="12">
        <v>16362</v>
      </c>
      <c r="F126" s="7">
        <v>4679</v>
      </c>
      <c r="G126" s="12">
        <v>6000</v>
      </c>
      <c r="H126" s="13">
        <f t="shared" si="6"/>
        <v>27041</v>
      </c>
      <c r="I126" s="36"/>
      <c r="J126" s="52">
        <f t="shared" si="7"/>
        <v>27041</v>
      </c>
    </row>
    <row r="127" spans="2:10" ht="13.5" thickBot="1">
      <c r="B127" s="83" t="s">
        <v>679</v>
      </c>
      <c r="C127" s="83">
        <f aca="true" t="shared" si="8" ref="C127:I127">SUM(C7:C126)</f>
        <v>13690925</v>
      </c>
      <c r="D127" s="83">
        <f t="shared" si="8"/>
        <v>0</v>
      </c>
      <c r="E127" s="83">
        <f>SUM(E7:E126)</f>
        <v>14262970</v>
      </c>
      <c r="F127" s="83">
        <f t="shared" si="8"/>
        <v>24261662</v>
      </c>
      <c r="G127" s="83">
        <f t="shared" si="8"/>
        <v>80229000</v>
      </c>
      <c r="H127" s="83">
        <f t="shared" si="8"/>
        <v>132444557</v>
      </c>
      <c r="I127" s="83">
        <f t="shared" si="8"/>
        <v>46993000</v>
      </c>
      <c r="J127" s="83">
        <f t="shared" si="7"/>
        <v>179437557</v>
      </c>
    </row>
    <row r="129" spans="2:6" ht="14.25">
      <c r="B129" s="88" t="s">
        <v>698</v>
      </c>
      <c r="C129" s="87"/>
      <c r="D129" s="87"/>
      <c r="E129" s="87"/>
      <c r="F129" s="87"/>
    </row>
    <row r="130" spans="2:5" ht="12.75">
      <c r="B130" s="86"/>
      <c r="C130" s="86"/>
      <c r="D130" s="86"/>
      <c r="E130" s="86"/>
    </row>
    <row r="142" ht="6" customHeight="1"/>
  </sheetData>
  <mergeCells count="6">
    <mergeCell ref="B5:B6"/>
    <mergeCell ref="C5:G5"/>
    <mergeCell ref="H5:H6"/>
    <mergeCell ref="B3:J3"/>
    <mergeCell ref="J5:J6"/>
    <mergeCell ref="I5:I6"/>
  </mergeCells>
  <printOptions/>
  <pageMargins left="0.75" right="0.75" top="1" bottom="1" header="0.4921259845" footer="0.4921259845"/>
  <pageSetup fitToHeight="3" horizontalDpi="600" verticalDpi="600" orientation="landscape" paperSize="9" scale="85" r:id="rId1"/>
  <headerFooter alignWithMargins="0">
    <oddFooter>&amp;C&amp;P</oddFooter>
  </headerFooter>
  <rowBreaks count="2" manualBreakCount="2">
    <brk id="223" max="255" man="1"/>
    <brk id="3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7"/>
  <sheetViews>
    <sheetView zoomScale="90" zoomScaleNormal="90" workbookViewId="0" topLeftCell="B55">
      <selection activeCell="B144" sqref="B144"/>
    </sheetView>
  </sheetViews>
  <sheetFormatPr defaultColWidth="9.00390625" defaultRowHeight="12.75"/>
  <cols>
    <col min="1" max="1" width="5.25390625" style="0" hidden="1" customWidth="1"/>
    <col min="2" max="2" width="27.125" style="1" customWidth="1"/>
    <col min="3" max="5" width="15.25390625" style="0" customWidth="1"/>
    <col min="6" max="7" width="14.625" style="0" customWidth="1"/>
    <col min="8" max="10" width="14.75390625" style="0" customWidth="1"/>
  </cols>
  <sheetData>
    <row r="1" spans="2:10" ht="15.75">
      <c r="B1" s="99" t="s">
        <v>680</v>
      </c>
      <c r="C1" s="99"/>
      <c r="D1" s="99"/>
      <c r="E1" s="99"/>
      <c r="F1" s="99"/>
      <c r="G1" s="99"/>
      <c r="H1" s="99"/>
      <c r="I1" s="99"/>
      <c r="J1" s="99"/>
    </row>
    <row r="2" spans="2:8" ht="13.5" thickBot="1">
      <c r="B2" s="6" t="s">
        <v>665</v>
      </c>
      <c r="C2" s="7"/>
      <c r="D2" s="7"/>
      <c r="E2" s="7"/>
      <c r="F2" s="7"/>
      <c r="G2" s="7"/>
      <c r="H2" s="7"/>
    </row>
    <row r="3" spans="2:10" ht="13.5" thickBot="1">
      <c r="B3" s="100" t="s">
        <v>667</v>
      </c>
      <c r="C3" s="91" t="s">
        <v>670</v>
      </c>
      <c r="D3" s="92"/>
      <c r="E3" s="92"/>
      <c r="F3" s="92"/>
      <c r="G3" s="102"/>
      <c r="H3" s="93" t="s">
        <v>663</v>
      </c>
      <c r="I3" s="103" t="s">
        <v>681</v>
      </c>
      <c r="J3" s="105" t="s">
        <v>663</v>
      </c>
    </row>
    <row r="4" spans="2:10" ht="54" customHeight="1" thickBot="1">
      <c r="B4" s="101"/>
      <c r="C4" s="79" t="s">
        <v>688</v>
      </c>
      <c r="D4" s="80" t="s">
        <v>689</v>
      </c>
      <c r="E4" s="79" t="s">
        <v>671</v>
      </c>
      <c r="F4" s="80" t="s">
        <v>672</v>
      </c>
      <c r="G4" s="81" t="s">
        <v>690</v>
      </c>
      <c r="H4" s="94"/>
      <c r="I4" s="104"/>
      <c r="J4" s="106"/>
    </row>
    <row r="5" spans="1:10" ht="13.5" customHeight="1">
      <c r="A5">
        <v>1</v>
      </c>
      <c r="B5" s="22" t="s">
        <v>233</v>
      </c>
      <c r="C5" s="10"/>
      <c r="D5" s="10"/>
      <c r="E5" s="10"/>
      <c r="F5" s="7">
        <v>2483</v>
      </c>
      <c r="G5" s="16">
        <v>6000</v>
      </c>
      <c r="H5" s="10">
        <f aca="true" t="shared" si="0" ref="H5:H36">SUM(C5:G5)</f>
        <v>8483</v>
      </c>
      <c r="I5" s="17"/>
      <c r="J5" s="22">
        <f aca="true" t="shared" si="1" ref="J5:J36">SUM(H5:I5)</f>
        <v>8483</v>
      </c>
    </row>
    <row r="6" spans="1:10" ht="13.5" customHeight="1">
      <c r="A6">
        <v>2</v>
      </c>
      <c r="B6" s="23" t="s">
        <v>234</v>
      </c>
      <c r="C6" s="11"/>
      <c r="D6" s="11"/>
      <c r="E6" s="11">
        <v>450594</v>
      </c>
      <c r="F6" s="53">
        <v>538197</v>
      </c>
      <c r="G6" s="18">
        <v>6000</v>
      </c>
      <c r="H6" s="11">
        <f t="shared" si="0"/>
        <v>994791</v>
      </c>
      <c r="I6" s="19"/>
      <c r="J6" s="23">
        <f t="shared" si="1"/>
        <v>994791</v>
      </c>
    </row>
    <row r="7" spans="1:10" ht="13.5" customHeight="1">
      <c r="A7">
        <v>3</v>
      </c>
      <c r="B7" s="23" t="s">
        <v>235</v>
      </c>
      <c r="C7" s="11"/>
      <c r="D7" s="11"/>
      <c r="E7" s="11"/>
      <c r="F7" s="53">
        <v>2648</v>
      </c>
      <c r="G7" s="18"/>
      <c r="H7" s="11">
        <f t="shared" si="0"/>
        <v>2648</v>
      </c>
      <c r="I7" s="19"/>
      <c r="J7" s="23">
        <f t="shared" si="1"/>
        <v>2648</v>
      </c>
    </row>
    <row r="8" spans="1:10" ht="13.5" customHeight="1">
      <c r="A8">
        <v>4</v>
      </c>
      <c r="B8" s="23" t="s">
        <v>236</v>
      </c>
      <c r="C8" s="11"/>
      <c r="D8" s="11"/>
      <c r="E8" s="11"/>
      <c r="F8" s="53">
        <v>5543</v>
      </c>
      <c r="G8" s="18"/>
      <c r="H8" s="11">
        <f t="shared" si="0"/>
        <v>5543</v>
      </c>
      <c r="I8" s="19"/>
      <c r="J8" s="23">
        <f t="shared" si="1"/>
        <v>5543</v>
      </c>
    </row>
    <row r="9" spans="1:10" ht="13.5" customHeight="1">
      <c r="A9">
        <v>5</v>
      </c>
      <c r="B9" s="23" t="s">
        <v>237</v>
      </c>
      <c r="C9" s="11"/>
      <c r="D9" s="11"/>
      <c r="E9" s="11"/>
      <c r="F9" s="53">
        <v>1715</v>
      </c>
      <c r="G9" s="18"/>
      <c r="H9" s="11">
        <f t="shared" si="0"/>
        <v>1715</v>
      </c>
      <c r="I9" s="19"/>
      <c r="J9" s="23">
        <f t="shared" si="1"/>
        <v>1715</v>
      </c>
    </row>
    <row r="10" spans="1:10" ht="13.5" customHeight="1">
      <c r="A10">
        <v>6</v>
      </c>
      <c r="B10" s="23" t="s">
        <v>238</v>
      </c>
      <c r="C10" s="11"/>
      <c r="D10" s="11"/>
      <c r="E10" s="11"/>
      <c r="F10" s="53">
        <v>1180</v>
      </c>
      <c r="G10" s="18"/>
      <c r="H10" s="11">
        <f t="shared" si="0"/>
        <v>1180</v>
      </c>
      <c r="I10" s="19"/>
      <c r="J10" s="23">
        <f t="shared" si="1"/>
        <v>1180</v>
      </c>
    </row>
    <row r="11" spans="1:10" ht="13.5" customHeight="1">
      <c r="A11">
        <v>7</v>
      </c>
      <c r="B11" s="23" t="s">
        <v>239</v>
      </c>
      <c r="C11" s="11"/>
      <c r="D11" s="11"/>
      <c r="E11" s="11"/>
      <c r="F11" s="53">
        <v>1619</v>
      </c>
      <c r="G11" s="18"/>
      <c r="H11" s="11">
        <f t="shared" si="0"/>
        <v>1619</v>
      </c>
      <c r="I11" s="19"/>
      <c r="J11" s="23">
        <f t="shared" si="1"/>
        <v>1619</v>
      </c>
    </row>
    <row r="12" spans="1:10" ht="13.5" customHeight="1">
      <c r="A12">
        <v>8</v>
      </c>
      <c r="B12" s="23" t="s">
        <v>240</v>
      </c>
      <c r="C12" s="11"/>
      <c r="D12" s="11"/>
      <c r="E12" s="11">
        <v>480802</v>
      </c>
      <c r="F12" s="53">
        <v>603164</v>
      </c>
      <c r="G12" s="18">
        <v>6000</v>
      </c>
      <c r="H12" s="11">
        <f t="shared" si="0"/>
        <v>1089966</v>
      </c>
      <c r="I12" s="19"/>
      <c r="J12" s="23">
        <f t="shared" si="1"/>
        <v>1089966</v>
      </c>
    </row>
    <row r="13" spans="1:10" ht="13.5" customHeight="1">
      <c r="A13">
        <v>9</v>
      </c>
      <c r="B13" s="23" t="s">
        <v>241</v>
      </c>
      <c r="C13" s="11"/>
      <c r="D13" s="11"/>
      <c r="E13" s="11">
        <v>39018</v>
      </c>
      <c r="F13" s="53">
        <v>3361</v>
      </c>
      <c r="G13" s="18"/>
      <c r="H13" s="11">
        <f t="shared" si="0"/>
        <v>42379</v>
      </c>
      <c r="I13" s="19"/>
      <c r="J13" s="23">
        <f t="shared" si="1"/>
        <v>42379</v>
      </c>
    </row>
    <row r="14" spans="1:10" ht="13.5" customHeight="1">
      <c r="A14">
        <v>10</v>
      </c>
      <c r="B14" s="23" t="s">
        <v>242</v>
      </c>
      <c r="C14" s="11"/>
      <c r="D14" s="11"/>
      <c r="E14" s="11">
        <v>30207</v>
      </c>
      <c r="F14" s="53">
        <v>5598</v>
      </c>
      <c r="G14" s="18"/>
      <c r="H14" s="11">
        <f t="shared" si="0"/>
        <v>35805</v>
      </c>
      <c r="I14" s="19"/>
      <c r="J14" s="23">
        <f t="shared" si="1"/>
        <v>35805</v>
      </c>
    </row>
    <row r="15" spans="1:10" ht="13.5" customHeight="1">
      <c r="A15">
        <v>11</v>
      </c>
      <c r="B15" s="23" t="s">
        <v>243</v>
      </c>
      <c r="C15" s="11"/>
      <c r="D15" s="11"/>
      <c r="E15" s="11"/>
      <c r="F15" s="53">
        <v>1688</v>
      </c>
      <c r="G15" s="18"/>
      <c r="H15" s="11">
        <f t="shared" si="0"/>
        <v>1688</v>
      </c>
      <c r="I15" s="19"/>
      <c r="J15" s="23">
        <f t="shared" si="1"/>
        <v>1688</v>
      </c>
    </row>
    <row r="16" spans="1:10" ht="13.5" customHeight="1">
      <c r="A16">
        <v>12</v>
      </c>
      <c r="B16" s="23" t="s">
        <v>254</v>
      </c>
      <c r="C16" s="11"/>
      <c r="D16" s="11"/>
      <c r="E16" s="11"/>
      <c r="F16" s="53">
        <v>1989</v>
      </c>
      <c r="G16" s="18"/>
      <c r="H16" s="11">
        <f t="shared" si="0"/>
        <v>1989</v>
      </c>
      <c r="I16" s="19"/>
      <c r="J16" s="23">
        <f t="shared" si="1"/>
        <v>1989</v>
      </c>
    </row>
    <row r="17" spans="1:10" ht="13.5" customHeight="1">
      <c r="A17">
        <v>13</v>
      </c>
      <c r="B17" s="23" t="s">
        <v>255</v>
      </c>
      <c r="C17" s="11"/>
      <c r="D17" s="11"/>
      <c r="E17" s="11"/>
      <c r="F17" s="53">
        <v>2291</v>
      </c>
      <c r="G17" s="18"/>
      <c r="H17" s="11">
        <f t="shared" si="0"/>
        <v>2291</v>
      </c>
      <c r="I17" s="19"/>
      <c r="J17" s="23">
        <f t="shared" si="1"/>
        <v>2291</v>
      </c>
    </row>
    <row r="18" spans="1:10" ht="13.5" customHeight="1">
      <c r="A18">
        <v>14</v>
      </c>
      <c r="B18" s="23" t="s">
        <v>244</v>
      </c>
      <c r="C18" s="11"/>
      <c r="D18" s="11"/>
      <c r="E18" s="11">
        <v>47828</v>
      </c>
      <c r="F18" s="53">
        <v>4871</v>
      </c>
      <c r="G18" s="18"/>
      <c r="H18" s="11">
        <f t="shared" si="0"/>
        <v>52699</v>
      </c>
      <c r="I18" s="19"/>
      <c r="J18" s="23">
        <f t="shared" si="1"/>
        <v>52699</v>
      </c>
    </row>
    <row r="19" spans="1:10" ht="13.5" customHeight="1">
      <c r="A19">
        <v>15</v>
      </c>
      <c r="B19" s="23" t="s">
        <v>245</v>
      </c>
      <c r="C19" s="11"/>
      <c r="D19" s="11"/>
      <c r="E19" s="11">
        <v>493388</v>
      </c>
      <c r="F19" s="53">
        <v>121264</v>
      </c>
      <c r="G19" s="18">
        <v>6000</v>
      </c>
      <c r="H19" s="11">
        <f t="shared" si="0"/>
        <v>620652</v>
      </c>
      <c r="I19" s="19"/>
      <c r="J19" s="23">
        <f t="shared" si="1"/>
        <v>620652</v>
      </c>
    </row>
    <row r="20" spans="1:10" ht="13.5" customHeight="1">
      <c r="A20">
        <v>16</v>
      </c>
      <c r="B20" s="23" t="s">
        <v>246</v>
      </c>
      <c r="C20" s="11"/>
      <c r="D20" s="11"/>
      <c r="E20" s="11"/>
      <c r="F20" s="53">
        <v>3567</v>
      </c>
      <c r="G20" s="18"/>
      <c r="H20" s="11">
        <f t="shared" si="0"/>
        <v>3567</v>
      </c>
      <c r="I20" s="19"/>
      <c r="J20" s="23">
        <f t="shared" si="1"/>
        <v>3567</v>
      </c>
    </row>
    <row r="21" spans="1:10" ht="13.5" customHeight="1">
      <c r="A21">
        <v>17</v>
      </c>
      <c r="B21" s="23" t="s">
        <v>247</v>
      </c>
      <c r="C21" s="11"/>
      <c r="D21" s="11"/>
      <c r="E21" s="11">
        <v>236625</v>
      </c>
      <c r="F21" s="53">
        <v>69266</v>
      </c>
      <c r="G21" s="18"/>
      <c r="H21" s="11">
        <f t="shared" si="0"/>
        <v>305891</v>
      </c>
      <c r="I21" s="19"/>
      <c r="J21" s="23">
        <f t="shared" si="1"/>
        <v>305891</v>
      </c>
    </row>
    <row r="22" spans="1:10" ht="13.5" customHeight="1">
      <c r="A22">
        <v>18</v>
      </c>
      <c r="B22" s="23" t="s">
        <v>248</v>
      </c>
      <c r="C22" s="11"/>
      <c r="D22" s="11"/>
      <c r="E22" s="11"/>
      <c r="F22" s="53">
        <v>1331</v>
      </c>
      <c r="G22" s="18"/>
      <c r="H22" s="11">
        <f t="shared" si="0"/>
        <v>1331</v>
      </c>
      <c r="I22" s="19"/>
      <c r="J22" s="23">
        <f t="shared" si="1"/>
        <v>1331</v>
      </c>
    </row>
    <row r="23" spans="1:10" ht="13.5" customHeight="1">
      <c r="A23">
        <v>19</v>
      </c>
      <c r="B23" s="23" t="s">
        <v>249</v>
      </c>
      <c r="C23" s="11"/>
      <c r="D23" s="11"/>
      <c r="E23" s="11"/>
      <c r="F23" s="53">
        <v>1358</v>
      </c>
      <c r="G23" s="18"/>
      <c r="H23" s="11">
        <f t="shared" si="0"/>
        <v>1358</v>
      </c>
      <c r="I23" s="19"/>
      <c r="J23" s="23">
        <f t="shared" si="1"/>
        <v>1358</v>
      </c>
    </row>
    <row r="24" spans="1:10" ht="13.5" customHeight="1">
      <c r="A24">
        <v>20</v>
      </c>
      <c r="B24" s="23" t="s">
        <v>250</v>
      </c>
      <c r="C24" s="11"/>
      <c r="D24" s="11"/>
      <c r="E24" s="11"/>
      <c r="F24" s="53">
        <v>2031</v>
      </c>
      <c r="G24" s="18"/>
      <c r="H24" s="11">
        <f t="shared" si="0"/>
        <v>2031</v>
      </c>
      <c r="I24" s="19"/>
      <c r="J24" s="23">
        <f t="shared" si="1"/>
        <v>2031</v>
      </c>
    </row>
    <row r="25" spans="1:10" ht="13.5" customHeight="1">
      <c r="A25">
        <v>21</v>
      </c>
      <c r="B25" s="23" t="s">
        <v>251</v>
      </c>
      <c r="C25" s="11"/>
      <c r="D25" s="11"/>
      <c r="E25" s="11">
        <v>191314</v>
      </c>
      <c r="F25" s="53">
        <v>55996</v>
      </c>
      <c r="G25" s="18"/>
      <c r="H25" s="11">
        <f t="shared" si="0"/>
        <v>247310</v>
      </c>
      <c r="I25" s="19"/>
      <c r="J25" s="23">
        <f t="shared" si="1"/>
        <v>247310</v>
      </c>
    </row>
    <row r="26" spans="1:10" ht="13.5" customHeight="1">
      <c r="A26">
        <v>22</v>
      </c>
      <c r="B26" s="23" t="s">
        <v>252</v>
      </c>
      <c r="C26" s="11"/>
      <c r="D26" s="11"/>
      <c r="E26" s="11"/>
      <c r="F26" s="53">
        <v>2154</v>
      </c>
      <c r="G26" s="18"/>
      <c r="H26" s="11">
        <f t="shared" si="0"/>
        <v>2154</v>
      </c>
      <c r="I26" s="19"/>
      <c r="J26" s="23">
        <f t="shared" si="1"/>
        <v>2154</v>
      </c>
    </row>
    <row r="27" spans="1:10" ht="13.5" customHeight="1">
      <c r="A27">
        <v>23</v>
      </c>
      <c r="B27" s="23" t="s">
        <v>253</v>
      </c>
      <c r="C27" s="11"/>
      <c r="D27" s="11"/>
      <c r="E27" s="11"/>
      <c r="F27" s="53">
        <v>1784</v>
      </c>
      <c r="G27" s="18"/>
      <c r="H27" s="11">
        <f t="shared" si="0"/>
        <v>1784</v>
      </c>
      <c r="I27" s="19"/>
      <c r="J27" s="23">
        <f t="shared" si="1"/>
        <v>1784</v>
      </c>
    </row>
    <row r="28" spans="1:10" ht="13.5" customHeight="1">
      <c r="A28">
        <v>24</v>
      </c>
      <c r="B28" s="23" t="s">
        <v>256</v>
      </c>
      <c r="C28" s="11"/>
      <c r="D28" s="11"/>
      <c r="E28" s="11"/>
      <c r="F28" s="53">
        <v>1633</v>
      </c>
      <c r="G28" s="18"/>
      <c r="H28" s="11">
        <f t="shared" si="0"/>
        <v>1633</v>
      </c>
      <c r="I28" s="19"/>
      <c r="J28" s="23">
        <f t="shared" si="1"/>
        <v>1633</v>
      </c>
    </row>
    <row r="29" spans="1:10" ht="13.5" customHeight="1">
      <c r="A29">
        <v>25</v>
      </c>
      <c r="B29" s="23" t="s">
        <v>257</v>
      </c>
      <c r="C29" s="11"/>
      <c r="D29" s="11"/>
      <c r="E29" s="11">
        <v>93140</v>
      </c>
      <c r="F29" s="53">
        <v>10537</v>
      </c>
      <c r="G29" s="18"/>
      <c r="H29" s="11">
        <f t="shared" si="0"/>
        <v>103677</v>
      </c>
      <c r="I29" s="19"/>
      <c r="J29" s="23">
        <f t="shared" si="1"/>
        <v>103677</v>
      </c>
    </row>
    <row r="30" spans="1:10" ht="13.5" customHeight="1">
      <c r="A30">
        <v>26</v>
      </c>
      <c r="B30" s="23" t="s">
        <v>258</v>
      </c>
      <c r="C30" s="11"/>
      <c r="D30" s="11"/>
      <c r="E30" s="11"/>
      <c r="F30" s="53">
        <v>2072</v>
      </c>
      <c r="G30" s="18"/>
      <c r="H30" s="11">
        <f t="shared" si="0"/>
        <v>2072</v>
      </c>
      <c r="I30" s="19"/>
      <c r="J30" s="23">
        <f t="shared" si="1"/>
        <v>2072</v>
      </c>
    </row>
    <row r="31" spans="1:10" ht="13.5" customHeight="1">
      <c r="A31">
        <v>27</v>
      </c>
      <c r="B31" s="23" t="s">
        <v>259</v>
      </c>
      <c r="C31" s="11"/>
      <c r="D31" s="11"/>
      <c r="E31" s="11">
        <v>46570</v>
      </c>
      <c r="F31" s="53">
        <v>44758</v>
      </c>
      <c r="G31" s="18"/>
      <c r="H31" s="11">
        <f t="shared" si="0"/>
        <v>91328</v>
      </c>
      <c r="I31" s="19"/>
      <c r="J31" s="23">
        <f t="shared" si="1"/>
        <v>91328</v>
      </c>
    </row>
    <row r="32" spans="1:10" ht="13.5" customHeight="1">
      <c r="A32">
        <v>28</v>
      </c>
      <c r="B32" s="23" t="s">
        <v>260</v>
      </c>
      <c r="C32" s="11"/>
      <c r="D32" s="11"/>
      <c r="E32" s="11"/>
      <c r="F32" s="53">
        <v>1262</v>
      </c>
      <c r="G32" s="18"/>
      <c r="H32" s="11">
        <f t="shared" si="0"/>
        <v>1262</v>
      </c>
      <c r="I32" s="19"/>
      <c r="J32" s="23">
        <f t="shared" si="1"/>
        <v>1262</v>
      </c>
    </row>
    <row r="33" spans="1:10" ht="13.5" customHeight="1">
      <c r="A33">
        <v>29</v>
      </c>
      <c r="B33" s="23" t="s">
        <v>261</v>
      </c>
      <c r="C33" s="11"/>
      <c r="D33" s="11"/>
      <c r="E33" s="11"/>
      <c r="F33" s="53">
        <v>1825</v>
      </c>
      <c r="G33" s="18"/>
      <c r="H33" s="11">
        <f t="shared" si="0"/>
        <v>1825</v>
      </c>
      <c r="I33" s="19"/>
      <c r="J33" s="23">
        <f t="shared" si="1"/>
        <v>1825</v>
      </c>
    </row>
    <row r="34" spans="1:10" ht="13.5" customHeight="1">
      <c r="A34">
        <v>30</v>
      </c>
      <c r="B34" s="23" t="s">
        <v>262</v>
      </c>
      <c r="C34" s="11"/>
      <c r="D34" s="11"/>
      <c r="E34" s="11"/>
      <c r="F34" s="53">
        <v>1935</v>
      </c>
      <c r="G34" s="18"/>
      <c r="H34" s="11">
        <f t="shared" si="0"/>
        <v>1935</v>
      </c>
      <c r="I34" s="19"/>
      <c r="J34" s="23">
        <f t="shared" si="1"/>
        <v>1935</v>
      </c>
    </row>
    <row r="35" spans="1:10" ht="13.5" customHeight="1">
      <c r="A35">
        <v>31</v>
      </c>
      <c r="B35" s="23" t="s">
        <v>263</v>
      </c>
      <c r="C35" s="11"/>
      <c r="D35" s="11"/>
      <c r="E35" s="11"/>
      <c r="F35" s="53">
        <v>5351</v>
      </c>
      <c r="G35" s="18"/>
      <c r="H35" s="11">
        <f t="shared" si="0"/>
        <v>5351</v>
      </c>
      <c r="I35" s="19"/>
      <c r="J35" s="23">
        <f t="shared" si="1"/>
        <v>5351</v>
      </c>
    </row>
    <row r="36" spans="1:10" ht="13.5" customHeight="1">
      <c r="A36">
        <v>32</v>
      </c>
      <c r="B36" s="23" t="s">
        <v>264</v>
      </c>
      <c r="C36" s="11"/>
      <c r="D36" s="11"/>
      <c r="E36" s="11">
        <v>62932</v>
      </c>
      <c r="F36" s="53">
        <v>52489</v>
      </c>
      <c r="G36" s="18"/>
      <c r="H36" s="11">
        <f t="shared" si="0"/>
        <v>115421</v>
      </c>
      <c r="I36" s="19"/>
      <c r="J36" s="23">
        <f t="shared" si="1"/>
        <v>115421</v>
      </c>
    </row>
    <row r="37" spans="1:10" ht="13.5" customHeight="1">
      <c r="A37">
        <v>33</v>
      </c>
      <c r="B37" s="23" t="s">
        <v>265</v>
      </c>
      <c r="C37" s="11"/>
      <c r="D37" s="11"/>
      <c r="E37" s="11">
        <v>11328</v>
      </c>
      <c r="F37" s="53">
        <v>2621</v>
      </c>
      <c r="G37" s="18"/>
      <c r="H37" s="11">
        <f aca="true" t="shared" si="2" ref="H37:H68">SUM(C37:G37)</f>
        <v>13949</v>
      </c>
      <c r="I37" s="19"/>
      <c r="J37" s="23">
        <f aca="true" t="shared" si="3" ref="J37:J68">SUM(H37:I37)</f>
        <v>13949</v>
      </c>
    </row>
    <row r="38" spans="1:10" ht="13.5" customHeight="1">
      <c r="A38">
        <v>34</v>
      </c>
      <c r="B38" s="23" t="s">
        <v>266</v>
      </c>
      <c r="C38" s="11"/>
      <c r="D38" s="11"/>
      <c r="E38" s="11"/>
      <c r="F38" s="53">
        <v>3471</v>
      </c>
      <c r="G38" s="18"/>
      <c r="H38" s="11">
        <f t="shared" si="2"/>
        <v>3471</v>
      </c>
      <c r="I38" s="19"/>
      <c r="J38" s="23">
        <f t="shared" si="3"/>
        <v>3471</v>
      </c>
    </row>
    <row r="39" spans="1:10" ht="13.5" customHeight="1" thickBot="1">
      <c r="A39">
        <v>35</v>
      </c>
      <c r="B39" s="66" t="s">
        <v>267</v>
      </c>
      <c r="C39" s="59"/>
      <c r="D39" s="59"/>
      <c r="E39" s="59"/>
      <c r="F39" s="67">
        <v>1495</v>
      </c>
      <c r="G39" s="68"/>
      <c r="H39" s="59">
        <f t="shared" si="2"/>
        <v>1495</v>
      </c>
      <c r="I39" s="69"/>
      <c r="J39" s="66">
        <f t="shared" si="3"/>
        <v>1495</v>
      </c>
    </row>
    <row r="40" spans="1:10" ht="13.5" customHeight="1">
      <c r="A40">
        <v>36</v>
      </c>
      <c r="B40" s="24" t="s">
        <v>268</v>
      </c>
      <c r="C40" s="13">
        <v>9750785</v>
      </c>
      <c r="D40" s="13">
        <v>3590920</v>
      </c>
      <c r="E40" s="13">
        <v>7622342</v>
      </c>
      <c r="F40" s="63">
        <v>17008491</v>
      </c>
      <c r="G40" s="64">
        <v>69893000</v>
      </c>
      <c r="H40" s="13">
        <f t="shared" si="2"/>
        <v>107865538</v>
      </c>
      <c r="I40" s="65">
        <v>34367000</v>
      </c>
      <c r="J40" s="24">
        <f t="shared" si="3"/>
        <v>142232538</v>
      </c>
    </row>
    <row r="41" spans="1:10" ht="13.5" customHeight="1">
      <c r="A41">
        <v>37</v>
      </c>
      <c r="B41" s="23" t="s">
        <v>269</v>
      </c>
      <c r="C41" s="11"/>
      <c r="D41" s="11"/>
      <c r="E41" s="11"/>
      <c r="F41" s="53">
        <v>3279</v>
      </c>
      <c r="G41" s="18"/>
      <c r="H41" s="11">
        <f t="shared" si="2"/>
        <v>3279</v>
      </c>
      <c r="I41" s="15"/>
      <c r="J41" s="23">
        <f t="shared" si="3"/>
        <v>3279</v>
      </c>
    </row>
    <row r="42" spans="1:10" ht="13.5" customHeight="1">
      <c r="A42">
        <v>38</v>
      </c>
      <c r="B42" s="23" t="s">
        <v>270</v>
      </c>
      <c r="C42" s="11"/>
      <c r="D42" s="11"/>
      <c r="E42" s="11"/>
      <c r="F42" s="53">
        <v>1290</v>
      </c>
      <c r="G42" s="18"/>
      <c r="H42" s="11">
        <f t="shared" si="2"/>
        <v>1290</v>
      </c>
      <c r="I42" s="15"/>
      <c r="J42" s="23">
        <f t="shared" si="3"/>
        <v>1290</v>
      </c>
    </row>
    <row r="43" spans="1:10" ht="13.5" customHeight="1">
      <c r="A43">
        <v>39</v>
      </c>
      <c r="B43" s="23" t="s">
        <v>271</v>
      </c>
      <c r="C43" s="11"/>
      <c r="D43" s="11"/>
      <c r="E43" s="11"/>
      <c r="F43" s="53">
        <v>1660</v>
      </c>
      <c r="G43" s="18"/>
      <c r="H43" s="11">
        <f t="shared" si="2"/>
        <v>1660</v>
      </c>
      <c r="I43" s="15"/>
      <c r="J43" s="23">
        <f t="shared" si="3"/>
        <v>1660</v>
      </c>
    </row>
    <row r="44" spans="1:10" ht="13.5" customHeight="1">
      <c r="A44">
        <v>40</v>
      </c>
      <c r="B44" s="23" t="s">
        <v>40</v>
      </c>
      <c r="C44" s="11"/>
      <c r="D44" s="11"/>
      <c r="E44" s="11">
        <v>157330</v>
      </c>
      <c r="F44" s="53">
        <v>2209</v>
      </c>
      <c r="G44" s="18"/>
      <c r="H44" s="11">
        <f t="shared" si="2"/>
        <v>159539</v>
      </c>
      <c r="I44" s="15"/>
      <c r="J44" s="23">
        <f t="shared" si="3"/>
        <v>159539</v>
      </c>
    </row>
    <row r="45" spans="1:10" ht="13.5" customHeight="1">
      <c r="A45">
        <v>41</v>
      </c>
      <c r="B45" s="23" t="s">
        <v>272</v>
      </c>
      <c r="C45" s="11"/>
      <c r="D45" s="11"/>
      <c r="E45" s="11">
        <v>308368</v>
      </c>
      <c r="F45" s="53">
        <v>85113</v>
      </c>
      <c r="G45" s="18"/>
      <c r="H45" s="11">
        <f t="shared" si="2"/>
        <v>393481</v>
      </c>
      <c r="I45" s="15"/>
      <c r="J45" s="23">
        <f t="shared" si="3"/>
        <v>393481</v>
      </c>
    </row>
    <row r="46" spans="1:10" ht="13.5" customHeight="1">
      <c r="A46">
        <v>42</v>
      </c>
      <c r="B46" s="23" t="s">
        <v>273</v>
      </c>
      <c r="C46" s="11"/>
      <c r="D46" s="11"/>
      <c r="E46" s="11"/>
      <c r="F46" s="53">
        <v>2401</v>
      </c>
      <c r="G46" s="18"/>
      <c r="H46" s="11">
        <f t="shared" si="2"/>
        <v>2401</v>
      </c>
      <c r="I46" s="15"/>
      <c r="J46" s="23">
        <f t="shared" si="3"/>
        <v>2401</v>
      </c>
    </row>
    <row r="47" spans="1:10" ht="13.5" customHeight="1">
      <c r="A47">
        <v>43</v>
      </c>
      <c r="B47" s="23" t="s">
        <v>274</v>
      </c>
      <c r="C47" s="11"/>
      <c r="D47" s="11"/>
      <c r="E47" s="11"/>
      <c r="F47" s="53">
        <v>878</v>
      </c>
      <c r="G47" s="18"/>
      <c r="H47" s="11">
        <f t="shared" si="2"/>
        <v>878</v>
      </c>
      <c r="I47" s="15"/>
      <c r="J47" s="23">
        <f t="shared" si="3"/>
        <v>878</v>
      </c>
    </row>
    <row r="48" spans="1:10" ht="13.5" customHeight="1">
      <c r="A48">
        <v>44</v>
      </c>
      <c r="B48" s="23" t="s">
        <v>275</v>
      </c>
      <c r="C48" s="11"/>
      <c r="D48" s="11"/>
      <c r="E48" s="11"/>
      <c r="F48" s="53">
        <v>2744</v>
      </c>
      <c r="G48" s="18"/>
      <c r="H48" s="11">
        <f t="shared" si="2"/>
        <v>2744</v>
      </c>
      <c r="I48" s="15"/>
      <c r="J48" s="23">
        <f t="shared" si="3"/>
        <v>2744</v>
      </c>
    </row>
    <row r="49" spans="1:10" ht="13.5" customHeight="1">
      <c r="A49">
        <v>45</v>
      </c>
      <c r="B49" s="23" t="s">
        <v>276</v>
      </c>
      <c r="C49" s="11"/>
      <c r="D49" s="11"/>
      <c r="E49" s="11">
        <v>84329</v>
      </c>
      <c r="F49" s="53">
        <v>59952</v>
      </c>
      <c r="G49" s="18">
        <v>6000</v>
      </c>
      <c r="H49" s="11">
        <f t="shared" si="2"/>
        <v>150281</v>
      </c>
      <c r="I49" s="15"/>
      <c r="J49" s="23">
        <f t="shared" si="3"/>
        <v>150281</v>
      </c>
    </row>
    <row r="50" spans="1:10" ht="13.5" customHeight="1">
      <c r="A50">
        <v>46</v>
      </c>
      <c r="B50" s="23" t="s">
        <v>277</v>
      </c>
      <c r="C50" s="11"/>
      <c r="D50" s="11"/>
      <c r="E50" s="11"/>
      <c r="F50" s="53">
        <v>878</v>
      </c>
      <c r="G50" s="18"/>
      <c r="H50" s="11">
        <f t="shared" si="2"/>
        <v>878</v>
      </c>
      <c r="I50" s="15"/>
      <c r="J50" s="23">
        <f t="shared" si="3"/>
        <v>878</v>
      </c>
    </row>
    <row r="51" spans="1:10" ht="13.5" customHeight="1">
      <c r="A51">
        <v>47</v>
      </c>
      <c r="B51" s="23" t="s">
        <v>158</v>
      </c>
      <c r="C51" s="11"/>
      <c r="D51" s="11"/>
      <c r="E51" s="11">
        <v>65449</v>
      </c>
      <c r="F51" s="53">
        <v>6366</v>
      </c>
      <c r="G51" s="18"/>
      <c r="H51" s="11">
        <f t="shared" si="2"/>
        <v>71815</v>
      </c>
      <c r="I51" s="15"/>
      <c r="J51" s="23">
        <f t="shared" si="3"/>
        <v>71815</v>
      </c>
    </row>
    <row r="52" spans="1:10" ht="13.5" customHeight="1">
      <c r="A52">
        <v>48</v>
      </c>
      <c r="B52" s="23" t="s">
        <v>278</v>
      </c>
      <c r="C52" s="11"/>
      <c r="D52" s="11"/>
      <c r="E52" s="11">
        <v>67967</v>
      </c>
      <c r="F52" s="53">
        <v>8438</v>
      </c>
      <c r="G52" s="18"/>
      <c r="H52" s="11">
        <f t="shared" si="2"/>
        <v>76405</v>
      </c>
      <c r="I52" s="15"/>
      <c r="J52" s="23">
        <f t="shared" si="3"/>
        <v>76405</v>
      </c>
    </row>
    <row r="53" spans="1:10" ht="13.5" customHeight="1">
      <c r="A53">
        <v>49</v>
      </c>
      <c r="B53" s="23" t="s">
        <v>279</v>
      </c>
      <c r="C53" s="11"/>
      <c r="D53" s="11"/>
      <c r="E53" s="11"/>
      <c r="F53" s="53">
        <v>3169</v>
      </c>
      <c r="G53" s="18"/>
      <c r="H53" s="11">
        <f t="shared" si="2"/>
        <v>3169</v>
      </c>
      <c r="I53" s="15"/>
      <c r="J53" s="23">
        <f t="shared" si="3"/>
        <v>3169</v>
      </c>
    </row>
    <row r="54" spans="1:10" ht="13.5" customHeight="1">
      <c r="A54">
        <v>50</v>
      </c>
      <c r="B54" s="23" t="s">
        <v>280</v>
      </c>
      <c r="C54" s="11"/>
      <c r="D54" s="11"/>
      <c r="E54" s="11"/>
      <c r="F54" s="53">
        <v>1125</v>
      </c>
      <c r="G54" s="18"/>
      <c r="H54" s="11">
        <f t="shared" si="2"/>
        <v>1125</v>
      </c>
      <c r="I54" s="15"/>
      <c r="J54" s="23">
        <f t="shared" si="3"/>
        <v>1125</v>
      </c>
    </row>
    <row r="55" spans="1:10" ht="13.5" customHeight="1">
      <c r="A55">
        <v>51</v>
      </c>
      <c r="B55" s="23" t="s">
        <v>281</v>
      </c>
      <c r="C55" s="11"/>
      <c r="D55" s="11"/>
      <c r="E55" s="11">
        <v>421645</v>
      </c>
      <c r="F55" s="53">
        <v>612075</v>
      </c>
      <c r="G55" s="18"/>
      <c r="H55" s="11">
        <f t="shared" si="2"/>
        <v>1033720</v>
      </c>
      <c r="I55" s="15"/>
      <c r="J55" s="23">
        <f t="shared" si="3"/>
        <v>1033720</v>
      </c>
    </row>
    <row r="56" spans="1:10" ht="13.5" customHeight="1">
      <c r="A56">
        <v>52</v>
      </c>
      <c r="B56" s="23" t="s">
        <v>282</v>
      </c>
      <c r="C56" s="11"/>
      <c r="D56" s="11"/>
      <c r="E56" s="11">
        <v>23914</v>
      </c>
      <c r="F56" s="53">
        <v>7752</v>
      </c>
      <c r="G56" s="18"/>
      <c r="H56" s="11">
        <f t="shared" si="2"/>
        <v>31666</v>
      </c>
      <c r="I56" s="15"/>
      <c r="J56" s="23">
        <f t="shared" si="3"/>
        <v>31666</v>
      </c>
    </row>
    <row r="57" spans="1:10" ht="13.5" customHeight="1">
      <c r="A57">
        <v>53</v>
      </c>
      <c r="B57" s="23" t="s">
        <v>283</v>
      </c>
      <c r="C57" s="11"/>
      <c r="D57" s="11"/>
      <c r="E57" s="11"/>
      <c r="F57" s="53">
        <v>2758</v>
      </c>
      <c r="G57" s="18"/>
      <c r="H57" s="11">
        <f t="shared" si="2"/>
        <v>2758</v>
      </c>
      <c r="I57" s="15"/>
      <c r="J57" s="23">
        <f t="shared" si="3"/>
        <v>2758</v>
      </c>
    </row>
    <row r="58" spans="1:10" ht="13.5" customHeight="1">
      <c r="A58">
        <v>54</v>
      </c>
      <c r="B58" s="23" t="s">
        <v>287</v>
      </c>
      <c r="C58" s="11"/>
      <c r="D58" s="11"/>
      <c r="E58" s="11"/>
      <c r="F58" s="53">
        <v>2566</v>
      </c>
      <c r="G58" s="18"/>
      <c r="H58" s="11">
        <f t="shared" si="2"/>
        <v>2566</v>
      </c>
      <c r="I58" s="15"/>
      <c r="J58" s="23">
        <f t="shared" si="3"/>
        <v>2566</v>
      </c>
    </row>
    <row r="59" spans="1:10" ht="13.5" customHeight="1">
      <c r="A59">
        <v>55</v>
      </c>
      <c r="B59" s="23" t="s">
        <v>284</v>
      </c>
      <c r="C59" s="11"/>
      <c r="D59" s="11"/>
      <c r="E59" s="11"/>
      <c r="F59" s="53">
        <v>2511</v>
      </c>
      <c r="G59" s="18"/>
      <c r="H59" s="11">
        <f t="shared" si="2"/>
        <v>2511</v>
      </c>
      <c r="I59" s="15"/>
      <c r="J59" s="23">
        <f t="shared" si="3"/>
        <v>2511</v>
      </c>
    </row>
    <row r="60" spans="1:10" ht="13.5" customHeight="1">
      <c r="A60">
        <v>56</v>
      </c>
      <c r="B60" s="23" t="s">
        <v>285</v>
      </c>
      <c r="C60" s="11"/>
      <c r="D60" s="11"/>
      <c r="E60" s="11"/>
      <c r="F60" s="53">
        <v>1715</v>
      </c>
      <c r="G60" s="18"/>
      <c r="H60" s="11">
        <f t="shared" si="2"/>
        <v>1715</v>
      </c>
      <c r="I60" s="15"/>
      <c r="J60" s="23">
        <f t="shared" si="3"/>
        <v>1715</v>
      </c>
    </row>
    <row r="61" spans="1:10" ht="13.5" customHeight="1">
      <c r="A61">
        <v>57</v>
      </c>
      <c r="B61" s="23" t="s">
        <v>286</v>
      </c>
      <c r="C61" s="11"/>
      <c r="D61" s="11"/>
      <c r="E61" s="11"/>
      <c r="F61" s="53">
        <v>2374</v>
      </c>
      <c r="G61" s="18"/>
      <c r="H61" s="11">
        <f t="shared" si="2"/>
        <v>2374</v>
      </c>
      <c r="I61" s="15"/>
      <c r="J61" s="23">
        <f t="shared" si="3"/>
        <v>2374</v>
      </c>
    </row>
    <row r="62" spans="1:10" ht="13.5" customHeight="1">
      <c r="A62">
        <v>58</v>
      </c>
      <c r="B62" s="23" t="s">
        <v>288</v>
      </c>
      <c r="C62" s="11"/>
      <c r="D62" s="11"/>
      <c r="E62" s="11">
        <v>59156</v>
      </c>
      <c r="F62" s="82">
        <v>61037</v>
      </c>
      <c r="G62" s="18"/>
      <c r="H62" s="11">
        <f t="shared" si="2"/>
        <v>120193</v>
      </c>
      <c r="I62" s="15"/>
      <c r="J62" s="23">
        <f t="shared" si="3"/>
        <v>120193</v>
      </c>
    </row>
    <row r="63" spans="1:10" ht="13.5" customHeight="1">
      <c r="A63">
        <v>59</v>
      </c>
      <c r="B63" s="23" t="s">
        <v>289</v>
      </c>
      <c r="C63" s="11"/>
      <c r="D63" s="11"/>
      <c r="E63" s="11"/>
      <c r="F63" s="53">
        <v>1633</v>
      </c>
      <c r="G63" s="18"/>
      <c r="H63" s="11">
        <f t="shared" si="2"/>
        <v>1633</v>
      </c>
      <c r="I63" s="15"/>
      <c r="J63" s="23">
        <f t="shared" si="3"/>
        <v>1633</v>
      </c>
    </row>
    <row r="64" spans="1:10" ht="13.5" customHeight="1">
      <c r="A64">
        <v>60</v>
      </c>
      <c r="B64" s="23" t="s">
        <v>290</v>
      </c>
      <c r="C64" s="11"/>
      <c r="D64" s="11"/>
      <c r="E64" s="11"/>
      <c r="F64" s="53">
        <v>3114</v>
      </c>
      <c r="G64" s="18"/>
      <c r="H64" s="11">
        <f t="shared" si="2"/>
        <v>3114</v>
      </c>
      <c r="I64" s="15"/>
      <c r="J64" s="23">
        <f t="shared" si="3"/>
        <v>3114</v>
      </c>
    </row>
    <row r="65" spans="1:10" ht="13.5" customHeight="1">
      <c r="A65">
        <v>61</v>
      </c>
      <c r="B65" s="23" t="s">
        <v>291</v>
      </c>
      <c r="C65" s="11"/>
      <c r="D65" s="11"/>
      <c r="E65" s="11"/>
      <c r="F65" s="53">
        <v>2977</v>
      </c>
      <c r="G65" s="18"/>
      <c r="H65" s="11">
        <f t="shared" si="2"/>
        <v>2977</v>
      </c>
      <c r="I65" s="15"/>
      <c r="J65" s="23">
        <f t="shared" si="3"/>
        <v>2977</v>
      </c>
    </row>
    <row r="66" spans="1:10" ht="13.5" customHeight="1">
      <c r="A66">
        <v>62</v>
      </c>
      <c r="B66" s="23" t="s">
        <v>292</v>
      </c>
      <c r="C66" s="11"/>
      <c r="D66" s="11"/>
      <c r="E66" s="11">
        <v>31466</v>
      </c>
      <c r="F66" s="53">
        <v>3430</v>
      </c>
      <c r="G66" s="18"/>
      <c r="H66" s="11">
        <f t="shared" si="2"/>
        <v>34896</v>
      </c>
      <c r="I66" s="15"/>
      <c r="J66" s="23">
        <f t="shared" si="3"/>
        <v>34896</v>
      </c>
    </row>
    <row r="67" spans="1:10" ht="13.5" customHeight="1">
      <c r="A67">
        <v>63</v>
      </c>
      <c r="B67" s="23" t="s">
        <v>293</v>
      </c>
      <c r="C67" s="11"/>
      <c r="D67" s="11"/>
      <c r="E67" s="11">
        <v>383886</v>
      </c>
      <c r="F67" s="53">
        <v>328930</v>
      </c>
      <c r="G67" s="18"/>
      <c r="H67" s="11">
        <f t="shared" si="2"/>
        <v>712816</v>
      </c>
      <c r="I67" s="15"/>
      <c r="J67" s="23">
        <f t="shared" si="3"/>
        <v>712816</v>
      </c>
    </row>
    <row r="68" spans="1:10" ht="13.5" customHeight="1">
      <c r="A68">
        <v>64</v>
      </c>
      <c r="B68" s="23" t="s">
        <v>294</v>
      </c>
      <c r="C68" s="11"/>
      <c r="D68" s="11"/>
      <c r="E68" s="11"/>
      <c r="F68" s="53">
        <v>837</v>
      </c>
      <c r="G68" s="18"/>
      <c r="H68" s="11">
        <f t="shared" si="2"/>
        <v>837</v>
      </c>
      <c r="I68" s="15"/>
      <c r="J68" s="23">
        <f t="shared" si="3"/>
        <v>837</v>
      </c>
    </row>
    <row r="69" spans="1:10" ht="13.5" customHeight="1">
      <c r="A69">
        <v>65</v>
      </c>
      <c r="B69" s="23" t="s">
        <v>295</v>
      </c>
      <c r="C69" s="11"/>
      <c r="D69" s="11"/>
      <c r="E69" s="11"/>
      <c r="F69" s="53">
        <v>823</v>
      </c>
      <c r="G69" s="18"/>
      <c r="H69" s="11">
        <f aca="true" t="shared" si="4" ref="H69:H100">SUM(C69:G69)</f>
        <v>823</v>
      </c>
      <c r="I69" s="15"/>
      <c r="J69" s="23">
        <f aca="true" t="shared" si="5" ref="J69:J100">SUM(H69:I69)</f>
        <v>823</v>
      </c>
    </row>
    <row r="70" spans="1:10" ht="13.5" customHeight="1">
      <c r="A70">
        <v>66</v>
      </c>
      <c r="B70" s="23" t="s">
        <v>296</v>
      </c>
      <c r="C70" s="11"/>
      <c r="D70" s="11"/>
      <c r="E70" s="11"/>
      <c r="F70" s="53">
        <v>2771</v>
      </c>
      <c r="G70" s="18"/>
      <c r="H70" s="11">
        <f t="shared" si="4"/>
        <v>2771</v>
      </c>
      <c r="I70" s="15"/>
      <c r="J70" s="23">
        <f t="shared" si="5"/>
        <v>2771</v>
      </c>
    </row>
    <row r="71" spans="1:10" ht="13.5" customHeight="1">
      <c r="A71">
        <v>67</v>
      </c>
      <c r="B71" s="23" t="s">
        <v>298</v>
      </c>
      <c r="C71" s="11"/>
      <c r="D71" s="11"/>
      <c r="E71" s="11"/>
      <c r="F71" s="53">
        <v>988</v>
      </c>
      <c r="G71" s="18"/>
      <c r="H71" s="11">
        <f t="shared" si="4"/>
        <v>988</v>
      </c>
      <c r="I71" s="15"/>
      <c r="J71" s="23">
        <f t="shared" si="5"/>
        <v>988</v>
      </c>
    </row>
    <row r="72" spans="1:10" ht="13.5" customHeight="1">
      <c r="A72">
        <v>68</v>
      </c>
      <c r="B72" s="23" t="s">
        <v>297</v>
      </c>
      <c r="C72" s="11"/>
      <c r="D72" s="11"/>
      <c r="E72" s="11"/>
      <c r="F72" s="53">
        <v>1098</v>
      </c>
      <c r="G72" s="18"/>
      <c r="H72" s="11">
        <f t="shared" si="4"/>
        <v>1098</v>
      </c>
      <c r="I72" s="15"/>
      <c r="J72" s="23">
        <f t="shared" si="5"/>
        <v>1098</v>
      </c>
    </row>
    <row r="73" spans="1:10" ht="13.5" customHeight="1">
      <c r="A73">
        <v>69</v>
      </c>
      <c r="B73" s="23" t="s">
        <v>299</v>
      </c>
      <c r="C73" s="11"/>
      <c r="D73" s="11"/>
      <c r="E73" s="11"/>
      <c r="F73" s="53">
        <v>1262</v>
      </c>
      <c r="G73" s="18"/>
      <c r="H73" s="11">
        <f t="shared" si="4"/>
        <v>1262</v>
      </c>
      <c r="I73" s="15"/>
      <c r="J73" s="23">
        <f t="shared" si="5"/>
        <v>1262</v>
      </c>
    </row>
    <row r="74" spans="1:10" ht="13.5" customHeight="1">
      <c r="A74">
        <v>70</v>
      </c>
      <c r="B74" s="23" t="s">
        <v>300</v>
      </c>
      <c r="C74" s="11"/>
      <c r="D74" s="11"/>
      <c r="E74" s="11"/>
      <c r="F74" s="53">
        <v>1921</v>
      </c>
      <c r="G74" s="18"/>
      <c r="H74" s="11">
        <f t="shared" si="4"/>
        <v>1921</v>
      </c>
      <c r="I74" s="15"/>
      <c r="J74" s="23">
        <f t="shared" si="5"/>
        <v>1921</v>
      </c>
    </row>
    <row r="75" spans="1:10" ht="13.5" customHeight="1">
      <c r="A75">
        <v>71</v>
      </c>
      <c r="B75" s="23" t="s">
        <v>74</v>
      </c>
      <c r="C75" s="11"/>
      <c r="D75" s="11"/>
      <c r="E75" s="11">
        <v>22656</v>
      </c>
      <c r="F75" s="53">
        <v>5927</v>
      </c>
      <c r="G75" s="18"/>
      <c r="H75" s="11">
        <f t="shared" si="4"/>
        <v>28583</v>
      </c>
      <c r="I75" s="15"/>
      <c r="J75" s="23">
        <f t="shared" si="5"/>
        <v>28583</v>
      </c>
    </row>
    <row r="76" spans="1:10" ht="13.5" customHeight="1">
      <c r="A76">
        <v>72</v>
      </c>
      <c r="B76" s="23" t="s">
        <v>301</v>
      </c>
      <c r="C76" s="11"/>
      <c r="D76" s="11"/>
      <c r="E76" s="11"/>
      <c r="F76" s="53">
        <v>2223</v>
      </c>
      <c r="G76" s="18">
        <v>0</v>
      </c>
      <c r="H76" s="11">
        <f t="shared" si="4"/>
        <v>2223</v>
      </c>
      <c r="I76" s="15"/>
      <c r="J76" s="23">
        <f t="shared" si="5"/>
        <v>2223</v>
      </c>
    </row>
    <row r="77" spans="1:10" ht="13.5" customHeight="1">
      <c r="A77">
        <v>73</v>
      </c>
      <c r="B77" s="23" t="s">
        <v>302</v>
      </c>
      <c r="C77" s="11"/>
      <c r="D77" s="11"/>
      <c r="E77" s="11">
        <v>980483</v>
      </c>
      <c r="F77" s="53">
        <v>2481516</v>
      </c>
      <c r="G77" s="18">
        <v>9739000</v>
      </c>
      <c r="H77" s="11">
        <f t="shared" si="4"/>
        <v>13200999</v>
      </c>
      <c r="I77" s="15"/>
      <c r="J77" s="23">
        <f t="shared" si="5"/>
        <v>13200999</v>
      </c>
    </row>
    <row r="78" spans="1:10" ht="13.5" customHeight="1" thickBot="1">
      <c r="A78">
        <v>74</v>
      </c>
      <c r="B78" s="66" t="s">
        <v>303</v>
      </c>
      <c r="C78" s="59"/>
      <c r="D78" s="59"/>
      <c r="E78" s="59">
        <v>196348</v>
      </c>
      <c r="F78" s="67">
        <v>10235</v>
      </c>
      <c r="G78" s="68"/>
      <c r="H78" s="59">
        <f t="shared" si="4"/>
        <v>206583</v>
      </c>
      <c r="I78" s="61"/>
      <c r="J78" s="66">
        <f t="shared" si="5"/>
        <v>206583</v>
      </c>
    </row>
    <row r="79" spans="1:10" ht="13.5" customHeight="1">
      <c r="A79">
        <v>75</v>
      </c>
      <c r="B79" s="24" t="s">
        <v>304</v>
      </c>
      <c r="C79" s="70"/>
      <c r="D79" s="71"/>
      <c r="E79" s="72">
        <v>27690</v>
      </c>
      <c r="F79" s="63">
        <v>3293</v>
      </c>
      <c r="G79" s="71"/>
      <c r="H79" s="13">
        <f t="shared" si="4"/>
        <v>30983</v>
      </c>
      <c r="I79" s="73"/>
      <c r="J79" s="24">
        <f t="shared" si="5"/>
        <v>30983</v>
      </c>
    </row>
    <row r="80" spans="1:10" ht="13.5" customHeight="1">
      <c r="A80">
        <v>76</v>
      </c>
      <c r="B80" s="23" t="s">
        <v>305</v>
      </c>
      <c r="C80" s="28"/>
      <c r="D80" s="29"/>
      <c r="E80" s="54"/>
      <c r="F80" s="53">
        <v>2703</v>
      </c>
      <c r="G80" s="33"/>
      <c r="H80" s="11">
        <f t="shared" si="4"/>
        <v>2703</v>
      </c>
      <c r="I80" s="29"/>
      <c r="J80" s="23">
        <f t="shared" si="5"/>
        <v>2703</v>
      </c>
    </row>
    <row r="81" spans="1:10" ht="13.5" customHeight="1">
      <c r="A81">
        <v>77</v>
      </c>
      <c r="B81" s="23" t="s">
        <v>306</v>
      </c>
      <c r="C81" s="11"/>
      <c r="D81" s="11"/>
      <c r="E81" s="55">
        <v>30207</v>
      </c>
      <c r="F81" s="53">
        <v>5708</v>
      </c>
      <c r="G81" s="18"/>
      <c r="H81" s="11">
        <f t="shared" si="4"/>
        <v>35915</v>
      </c>
      <c r="I81" s="15"/>
      <c r="J81" s="23">
        <f t="shared" si="5"/>
        <v>35915</v>
      </c>
    </row>
    <row r="82" spans="1:10" ht="13.5" customHeight="1">
      <c r="A82">
        <v>78</v>
      </c>
      <c r="B82" s="23" t="s">
        <v>307</v>
      </c>
      <c r="C82" s="11"/>
      <c r="D82" s="11"/>
      <c r="E82" s="11"/>
      <c r="F82" s="53">
        <v>4967</v>
      </c>
      <c r="G82" s="18"/>
      <c r="H82" s="11">
        <f t="shared" si="4"/>
        <v>4967</v>
      </c>
      <c r="I82" s="15"/>
      <c r="J82" s="23">
        <f t="shared" si="5"/>
        <v>4967</v>
      </c>
    </row>
    <row r="83" spans="1:10" ht="13.5" customHeight="1">
      <c r="A83">
        <v>79</v>
      </c>
      <c r="B83" s="23" t="s">
        <v>308</v>
      </c>
      <c r="C83" s="11"/>
      <c r="D83" s="11"/>
      <c r="E83" s="11"/>
      <c r="F83" s="53">
        <v>2634</v>
      </c>
      <c r="G83" s="18"/>
      <c r="H83" s="11">
        <f t="shared" si="4"/>
        <v>2634</v>
      </c>
      <c r="I83" s="15"/>
      <c r="J83" s="23">
        <f t="shared" si="5"/>
        <v>2634</v>
      </c>
    </row>
    <row r="84" spans="1:10" ht="13.5" customHeight="1">
      <c r="A84">
        <v>80</v>
      </c>
      <c r="B84" s="23" t="s">
        <v>309</v>
      </c>
      <c r="C84" s="11"/>
      <c r="D84" s="11"/>
      <c r="E84" s="11">
        <v>49087</v>
      </c>
      <c r="F84" s="53">
        <v>4171</v>
      </c>
      <c r="G84" s="18">
        <v>0</v>
      </c>
      <c r="H84" s="11">
        <f t="shared" si="4"/>
        <v>53258</v>
      </c>
      <c r="I84" s="15"/>
      <c r="J84" s="23">
        <f t="shared" si="5"/>
        <v>53258</v>
      </c>
    </row>
    <row r="85" spans="1:10" ht="13.5" customHeight="1">
      <c r="A85">
        <v>81</v>
      </c>
      <c r="B85" s="23" t="s">
        <v>310</v>
      </c>
      <c r="C85" s="11"/>
      <c r="D85" s="11"/>
      <c r="E85" s="11"/>
      <c r="F85" s="53">
        <v>1221</v>
      </c>
      <c r="G85" s="18"/>
      <c r="H85" s="11">
        <f t="shared" si="4"/>
        <v>1221</v>
      </c>
      <c r="I85" s="15"/>
      <c r="J85" s="23">
        <f t="shared" si="5"/>
        <v>1221</v>
      </c>
    </row>
    <row r="86" spans="1:10" ht="13.5" customHeight="1">
      <c r="A86">
        <v>82</v>
      </c>
      <c r="B86" s="23" t="s">
        <v>346</v>
      </c>
      <c r="C86" s="11"/>
      <c r="D86" s="11"/>
      <c r="E86" s="11"/>
      <c r="F86" s="53">
        <v>2648</v>
      </c>
      <c r="G86" s="18"/>
      <c r="H86" s="11">
        <f t="shared" si="4"/>
        <v>2648</v>
      </c>
      <c r="I86" s="15"/>
      <c r="J86" s="23">
        <f t="shared" si="5"/>
        <v>2648</v>
      </c>
    </row>
    <row r="87" spans="1:10" ht="13.5" customHeight="1">
      <c r="A87">
        <v>83</v>
      </c>
      <c r="B87" s="23" t="s">
        <v>347</v>
      </c>
      <c r="C87" s="11"/>
      <c r="D87" s="11"/>
      <c r="E87" s="11"/>
      <c r="F87" s="53">
        <v>1166</v>
      </c>
      <c r="G87" s="18"/>
      <c r="H87" s="11">
        <f t="shared" si="4"/>
        <v>1166</v>
      </c>
      <c r="I87" s="15"/>
      <c r="J87" s="23">
        <f t="shared" si="5"/>
        <v>1166</v>
      </c>
    </row>
    <row r="88" spans="1:10" ht="13.5" customHeight="1">
      <c r="A88">
        <v>84</v>
      </c>
      <c r="B88" s="23" t="s">
        <v>311</v>
      </c>
      <c r="C88" s="11"/>
      <c r="D88" s="11"/>
      <c r="E88" s="11"/>
      <c r="F88" s="53">
        <v>919</v>
      </c>
      <c r="G88" s="18"/>
      <c r="H88" s="11">
        <f t="shared" si="4"/>
        <v>919</v>
      </c>
      <c r="I88" s="15"/>
      <c r="J88" s="23">
        <f t="shared" si="5"/>
        <v>919</v>
      </c>
    </row>
    <row r="89" spans="1:10" ht="13.5" customHeight="1">
      <c r="A89">
        <v>85</v>
      </c>
      <c r="B89" s="23" t="s">
        <v>312</v>
      </c>
      <c r="C89" s="11"/>
      <c r="D89" s="11"/>
      <c r="E89" s="11"/>
      <c r="F89" s="53">
        <v>3732</v>
      </c>
      <c r="G89" s="18"/>
      <c r="H89" s="11">
        <f t="shared" si="4"/>
        <v>3732</v>
      </c>
      <c r="I89" s="15"/>
      <c r="J89" s="23">
        <f t="shared" si="5"/>
        <v>3732</v>
      </c>
    </row>
    <row r="90" spans="1:10" ht="13.5" customHeight="1">
      <c r="A90">
        <v>86</v>
      </c>
      <c r="B90" s="23" t="s">
        <v>313</v>
      </c>
      <c r="C90" s="11"/>
      <c r="D90" s="11"/>
      <c r="E90" s="11"/>
      <c r="F90" s="53">
        <v>4006</v>
      </c>
      <c r="G90" s="18"/>
      <c r="H90" s="11">
        <f t="shared" si="4"/>
        <v>4006</v>
      </c>
      <c r="I90" s="15"/>
      <c r="J90" s="23">
        <f t="shared" si="5"/>
        <v>4006</v>
      </c>
    </row>
    <row r="91" spans="1:10" ht="13.5" customHeight="1">
      <c r="A91">
        <v>87</v>
      </c>
      <c r="B91" s="23" t="s">
        <v>314</v>
      </c>
      <c r="C91" s="11"/>
      <c r="D91" s="11"/>
      <c r="E91" s="11"/>
      <c r="F91" s="53">
        <v>2497</v>
      </c>
      <c r="G91" s="18"/>
      <c r="H91" s="11">
        <f t="shared" si="4"/>
        <v>2497</v>
      </c>
      <c r="I91" s="15"/>
      <c r="J91" s="23">
        <f t="shared" si="5"/>
        <v>2497</v>
      </c>
    </row>
    <row r="92" spans="1:10" ht="13.5" customHeight="1">
      <c r="A92">
        <v>88</v>
      </c>
      <c r="B92" s="23" t="s">
        <v>315</v>
      </c>
      <c r="C92" s="11"/>
      <c r="D92" s="11"/>
      <c r="E92" s="11">
        <v>98174</v>
      </c>
      <c r="F92" s="53">
        <v>43991</v>
      </c>
      <c r="G92" s="18"/>
      <c r="H92" s="11">
        <f t="shared" si="4"/>
        <v>142165</v>
      </c>
      <c r="I92" s="15"/>
      <c r="J92" s="23">
        <f t="shared" si="5"/>
        <v>142165</v>
      </c>
    </row>
    <row r="93" spans="1:10" ht="13.5" customHeight="1">
      <c r="A93">
        <v>89</v>
      </c>
      <c r="B93" s="23" t="s">
        <v>316</v>
      </c>
      <c r="C93" s="11"/>
      <c r="D93" s="11"/>
      <c r="E93" s="11">
        <v>269350</v>
      </c>
      <c r="F93" s="53">
        <v>76386</v>
      </c>
      <c r="G93" s="18"/>
      <c r="H93" s="11">
        <f t="shared" si="4"/>
        <v>345736</v>
      </c>
      <c r="I93" s="15"/>
      <c r="J93" s="23">
        <f t="shared" si="5"/>
        <v>345736</v>
      </c>
    </row>
    <row r="94" spans="1:10" ht="13.5" customHeight="1">
      <c r="A94">
        <v>90</v>
      </c>
      <c r="B94" s="23" t="s">
        <v>317</v>
      </c>
      <c r="C94" s="11"/>
      <c r="D94" s="11"/>
      <c r="E94" s="11"/>
      <c r="F94" s="53">
        <v>1194</v>
      </c>
      <c r="G94" s="18"/>
      <c r="H94" s="11">
        <f t="shared" si="4"/>
        <v>1194</v>
      </c>
      <c r="I94" s="15"/>
      <c r="J94" s="23">
        <f t="shared" si="5"/>
        <v>1194</v>
      </c>
    </row>
    <row r="95" spans="1:10" ht="13.5" customHeight="1">
      <c r="A95">
        <v>91</v>
      </c>
      <c r="B95" s="23" t="s">
        <v>91</v>
      </c>
      <c r="C95" s="11"/>
      <c r="D95" s="11"/>
      <c r="E95" s="11">
        <v>21397</v>
      </c>
      <c r="F95" s="53">
        <v>4336</v>
      </c>
      <c r="G95" s="18"/>
      <c r="H95" s="11">
        <f t="shared" si="4"/>
        <v>25733</v>
      </c>
      <c r="I95" s="15"/>
      <c r="J95" s="23">
        <f t="shared" si="5"/>
        <v>25733</v>
      </c>
    </row>
    <row r="96" spans="1:10" ht="13.5" customHeight="1">
      <c r="A96">
        <v>92</v>
      </c>
      <c r="B96" s="23" t="s">
        <v>318</v>
      </c>
      <c r="C96" s="11"/>
      <c r="D96" s="11"/>
      <c r="E96" s="11"/>
      <c r="F96" s="53">
        <v>3293</v>
      </c>
      <c r="G96" s="18"/>
      <c r="H96" s="11">
        <f t="shared" si="4"/>
        <v>3293</v>
      </c>
      <c r="I96" s="15"/>
      <c r="J96" s="23">
        <f t="shared" si="5"/>
        <v>3293</v>
      </c>
    </row>
    <row r="97" spans="1:10" ht="13.5" customHeight="1">
      <c r="A97">
        <v>93</v>
      </c>
      <c r="B97" s="23" t="s">
        <v>319</v>
      </c>
      <c r="C97" s="11"/>
      <c r="D97" s="11"/>
      <c r="E97" s="11"/>
      <c r="F97" s="53">
        <v>947</v>
      </c>
      <c r="G97" s="18"/>
      <c r="H97" s="11">
        <f t="shared" si="4"/>
        <v>947</v>
      </c>
      <c r="I97" s="15"/>
      <c r="J97" s="23">
        <f t="shared" si="5"/>
        <v>947</v>
      </c>
    </row>
    <row r="98" spans="1:10" ht="13.5" customHeight="1">
      <c r="A98">
        <v>94</v>
      </c>
      <c r="B98" s="23" t="s">
        <v>343</v>
      </c>
      <c r="C98" s="11"/>
      <c r="D98" s="11"/>
      <c r="E98" s="11"/>
      <c r="F98" s="53">
        <v>2154</v>
      </c>
      <c r="G98" s="18"/>
      <c r="H98" s="11">
        <f t="shared" si="4"/>
        <v>2154</v>
      </c>
      <c r="I98" s="11"/>
      <c r="J98" s="23">
        <f t="shared" si="5"/>
        <v>2154</v>
      </c>
    </row>
    <row r="99" spans="1:10" ht="13.5" customHeight="1">
      <c r="A99">
        <v>95</v>
      </c>
      <c r="B99" s="23" t="s">
        <v>344</v>
      </c>
      <c r="C99" s="11"/>
      <c r="D99" s="11"/>
      <c r="E99" s="11"/>
      <c r="F99" s="53">
        <v>1098</v>
      </c>
      <c r="G99" s="18"/>
      <c r="H99" s="11">
        <f t="shared" si="4"/>
        <v>1098</v>
      </c>
      <c r="I99" s="15"/>
      <c r="J99" s="23">
        <f t="shared" si="5"/>
        <v>1098</v>
      </c>
    </row>
    <row r="100" spans="1:10" ht="13.5" customHeight="1">
      <c r="A100">
        <v>96</v>
      </c>
      <c r="B100" s="23" t="s">
        <v>320</v>
      </c>
      <c r="C100" s="11">
        <v>4007100</v>
      </c>
      <c r="D100" s="11"/>
      <c r="E100" s="11">
        <v>1534286</v>
      </c>
      <c r="F100" s="53">
        <v>2980640</v>
      </c>
      <c r="G100" s="18">
        <v>12783000</v>
      </c>
      <c r="H100" s="11">
        <f t="shared" si="4"/>
        <v>21305026</v>
      </c>
      <c r="I100" s="11">
        <v>9469000</v>
      </c>
      <c r="J100" s="23">
        <f t="shared" si="5"/>
        <v>30774026</v>
      </c>
    </row>
    <row r="101" spans="1:10" ht="13.5" customHeight="1">
      <c r="A101">
        <v>97</v>
      </c>
      <c r="B101" s="23" t="s">
        <v>322</v>
      </c>
      <c r="C101" s="11"/>
      <c r="D101" s="11"/>
      <c r="E101" s="11">
        <v>1053484</v>
      </c>
      <c r="F101" s="53">
        <v>2597214</v>
      </c>
      <c r="G101" s="18">
        <v>6898000</v>
      </c>
      <c r="H101" s="11">
        <f aca="true" t="shared" si="6" ref="H101:H126">SUM(C101:G101)</f>
        <v>10548698</v>
      </c>
      <c r="I101" s="15"/>
      <c r="J101" s="23">
        <f aca="true" t="shared" si="7" ref="J101:J126">SUM(H101:I101)</f>
        <v>10548698</v>
      </c>
    </row>
    <row r="102" spans="1:10" ht="13.5" customHeight="1">
      <c r="A102">
        <v>98</v>
      </c>
      <c r="B102" s="23" t="s">
        <v>321</v>
      </c>
      <c r="C102" s="11"/>
      <c r="D102" s="11"/>
      <c r="E102" s="11"/>
      <c r="F102" s="53">
        <v>1495</v>
      </c>
      <c r="G102" s="18">
        <v>62000</v>
      </c>
      <c r="H102" s="11">
        <f t="shared" si="6"/>
        <v>63495</v>
      </c>
      <c r="I102" s="15"/>
      <c r="J102" s="23">
        <f t="shared" si="7"/>
        <v>63495</v>
      </c>
    </row>
    <row r="103" spans="1:10" ht="13.5" customHeight="1">
      <c r="A103">
        <v>99</v>
      </c>
      <c r="B103" s="23" t="s">
        <v>323</v>
      </c>
      <c r="C103" s="11"/>
      <c r="D103" s="11"/>
      <c r="E103" s="11">
        <v>30207</v>
      </c>
      <c r="F103" s="53">
        <v>1701</v>
      </c>
      <c r="G103" s="18"/>
      <c r="H103" s="11">
        <f t="shared" si="6"/>
        <v>31908</v>
      </c>
      <c r="I103" s="15"/>
      <c r="J103" s="23">
        <f t="shared" si="7"/>
        <v>31908</v>
      </c>
    </row>
    <row r="104" spans="1:10" ht="13.5" customHeight="1">
      <c r="A104">
        <v>100</v>
      </c>
      <c r="B104" s="23" t="s">
        <v>324</v>
      </c>
      <c r="C104" s="11"/>
      <c r="D104" s="11"/>
      <c r="E104" s="11"/>
      <c r="F104" s="53">
        <v>2758</v>
      </c>
      <c r="G104" s="18"/>
      <c r="H104" s="11">
        <f t="shared" si="6"/>
        <v>2758</v>
      </c>
      <c r="I104" s="15"/>
      <c r="J104" s="23">
        <f t="shared" si="7"/>
        <v>2758</v>
      </c>
    </row>
    <row r="105" spans="1:10" ht="13.5" customHeight="1">
      <c r="A105">
        <v>101</v>
      </c>
      <c r="B105" s="23" t="s">
        <v>325</v>
      </c>
      <c r="C105" s="11"/>
      <c r="D105" s="11"/>
      <c r="E105" s="11"/>
      <c r="F105" s="53">
        <v>1235</v>
      </c>
      <c r="G105" s="18"/>
      <c r="H105" s="11">
        <f t="shared" si="6"/>
        <v>1235</v>
      </c>
      <c r="I105" s="15"/>
      <c r="J105" s="23">
        <f t="shared" si="7"/>
        <v>1235</v>
      </c>
    </row>
    <row r="106" spans="1:10" ht="13.5" customHeight="1">
      <c r="A106">
        <v>102</v>
      </c>
      <c r="B106" s="23" t="s">
        <v>326</v>
      </c>
      <c r="C106" s="11"/>
      <c r="D106" s="11"/>
      <c r="E106" s="11"/>
      <c r="F106" s="53">
        <v>563</v>
      </c>
      <c r="G106" s="18"/>
      <c r="H106" s="11">
        <f t="shared" si="6"/>
        <v>563</v>
      </c>
      <c r="I106" s="15"/>
      <c r="J106" s="23">
        <f t="shared" si="7"/>
        <v>563</v>
      </c>
    </row>
    <row r="107" spans="1:10" ht="13.5" customHeight="1">
      <c r="A107">
        <v>103</v>
      </c>
      <c r="B107" s="23" t="s">
        <v>327</v>
      </c>
      <c r="C107" s="11"/>
      <c r="D107" s="11"/>
      <c r="E107" s="11"/>
      <c r="F107" s="53">
        <v>686</v>
      </c>
      <c r="G107" s="18"/>
      <c r="H107" s="11">
        <f t="shared" si="6"/>
        <v>686</v>
      </c>
      <c r="I107" s="15"/>
      <c r="J107" s="23">
        <f t="shared" si="7"/>
        <v>686</v>
      </c>
    </row>
    <row r="108" spans="1:10" ht="13.5" customHeight="1">
      <c r="A108">
        <v>104</v>
      </c>
      <c r="B108" s="23" t="s">
        <v>328</v>
      </c>
      <c r="C108" s="11"/>
      <c r="D108" s="11"/>
      <c r="E108" s="11">
        <v>307109</v>
      </c>
      <c r="F108" s="53">
        <v>17411</v>
      </c>
      <c r="G108" s="18">
        <v>6000</v>
      </c>
      <c r="H108" s="11">
        <f t="shared" si="6"/>
        <v>330520</v>
      </c>
      <c r="I108" s="15"/>
      <c r="J108" s="23">
        <f t="shared" si="7"/>
        <v>330520</v>
      </c>
    </row>
    <row r="109" spans="1:10" ht="13.5" customHeight="1">
      <c r="A109">
        <v>105</v>
      </c>
      <c r="B109" s="23" t="s">
        <v>330</v>
      </c>
      <c r="C109" s="11"/>
      <c r="D109" s="11"/>
      <c r="E109" s="11">
        <v>231590</v>
      </c>
      <c r="F109" s="53">
        <v>56966</v>
      </c>
      <c r="G109" s="18"/>
      <c r="H109" s="11">
        <f t="shared" si="6"/>
        <v>288556</v>
      </c>
      <c r="I109" s="15"/>
      <c r="J109" s="23">
        <f t="shared" si="7"/>
        <v>288556</v>
      </c>
    </row>
    <row r="110" spans="1:10" ht="13.5" customHeight="1">
      <c r="A110">
        <v>106</v>
      </c>
      <c r="B110" s="23" t="s">
        <v>224</v>
      </c>
      <c r="C110" s="11"/>
      <c r="D110" s="11"/>
      <c r="E110" s="11"/>
      <c r="F110" s="53">
        <v>2044</v>
      </c>
      <c r="G110" s="18"/>
      <c r="H110" s="11">
        <f t="shared" si="6"/>
        <v>2044</v>
      </c>
      <c r="I110" s="15"/>
      <c r="J110" s="23">
        <f t="shared" si="7"/>
        <v>2044</v>
      </c>
    </row>
    <row r="111" spans="1:10" ht="13.5" customHeight="1">
      <c r="A111">
        <v>107</v>
      </c>
      <c r="B111" s="23" t="s">
        <v>331</v>
      </c>
      <c r="C111" s="11"/>
      <c r="D111" s="11"/>
      <c r="E111" s="11"/>
      <c r="F111" s="53">
        <v>1550</v>
      </c>
      <c r="G111" s="18"/>
      <c r="H111" s="11">
        <f t="shared" si="6"/>
        <v>1550</v>
      </c>
      <c r="I111" s="15"/>
      <c r="J111" s="23">
        <f t="shared" si="7"/>
        <v>1550</v>
      </c>
    </row>
    <row r="112" spans="1:10" ht="13.5" customHeight="1">
      <c r="A112">
        <v>108</v>
      </c>
      <c r="B112" s="23" t="s">
        <v>329</v>
      </c>
      <c r="C112" s="11"/>
      <c r="D112" s="11"/>
      <c r="E112" s="11"/>
      <c r="F112" s="53">
        <v>4020</v>
      </c>
      <c r="G112" s="18"/>
      <c r="H112" s="11">
        <f t="shared" si="6"/>
        <v>4020</v>
      </c>
      <c r="I112" s="15"/>
      <c r="J112" s="23">
        <f t="shared" si="7"/>
        <v>4020</v>
      </c>
    </row>
    <row r="113" spans="1:10" ht="13.5" customHeight="1">
      <c r="A113">
        <v>109</v>
      </c>
      <c r="B113" s="23" t="s">
        <v>332</v>
      </c>
      <c r="C113" s="11"/>
      <c r="D113" s="11"/>
      <c r="E113" s="11"/>
      <c r="F113" s="53">
        <v>727</v>
      </c>
      <c r="G113" s="18"/>
      <c r="H113" s="11">
        <f t="shared" si="6"/>
        <v>727</v>
      </c>
      <c r="I113" s="15"/>
      <c r="J113" s="23">
        <f t="shared" si="7"/>
        <v>727</v>
      </c>
    </row>
    <row r="114" spans="1:10" ht="13.5" customHeight="1">
      <c r="A114">
        <v>110</v>
      </c>
      <c r="B114" s="23" t="s">
        <v>333</v>
      </c>
      <c r="C114" s="11"/>
      <c r="D114" s="11"/>
      <c r="E114" s="11">
        <v>57898</v>
      </c>
      <c r="F114" s="53">
        <v>9220</v>
      </c>
      <c r="G114" s="18"/>
      <c r="H114" s="11">
        <f t="shared" si="6"/>
        <v>67118</v>
      </c>
      <c r="I114" s="15"/>
      <c r="J114" s="23">
        <f t="shared" si="7"/>
        <v>67118</v>
      </c>
    </row>
    <row r="115" spans="1:10" ht="13.5" customHeight="1">
      <c r="A115">
        <v>111</v>
      </c>
      <c r="B115" s="23" t="s">
        <v>334</v>
      </c>
      <c r="C115" s="11"/>
      <c r="D115" s="11"/>
      <c r="E115" s="11">
        <v>17621</v>
      </c>
      <c r="F115" s="53">
        <v>4733</v>
      </c>
      <c r="G115" s="18"/>
      <c r="H115" s="11">
        <f t="shared" si="6"/>
        <v>22354</v>
      </c>
      <c r="I115" s="15"/>
      <c r="J115" s="23">
        <f t="shared" si="7"/>
        <v>22354</v>
      </c>
    </row>
    <row r="116" spans="1:10" ht="13.5" customHeight="1" thickBot="1">
      <c r="A116">
        <v>112</v>
      </c>
      <c r="B116" s="66" t="s">
        <v>335</v>
      </c>
      <c r="C116" s="59"/>
      <c r="D116" s="59"/>
      <c r="E116" s="59"/>
      <c r="F116" s="67">
        <v>1495</v>
      </c>
      <c r="G116" s="68"/>
      <c r="H116" s="59">
        <f t="shared" si="6"/>
        <v>1495</v>
      </c>
      <c r="I116" s="61"/>
      <c r="J116" s="66">
        <f t="shared" si="7"/>
        <v>1495</v>
      </c>
    </row>
    <row r="117" spans="1:10" ht="13.5" customHeight="1">
      <c r="A117">
        <v>113</v>
      </c>
      <c r="B117" s="24" t="s">
        <v>336</v>
      </c>
      <c r="C117" s="13"/>
      <c r="D117" s="13"/>
      <c r="E117" s="13"/>
      <c r="F117" s="63">
        <v>2771</v>
      </c>
      <c r="G117" s="64"/>
      <c r="H117" s="13">
        <f t="shared" si="6"/>
        <v>2771</v>
      </c>
      <c r="I117" s="35"/>
      <c r="J117" s="24">
        <f t="shared" si="7"/>
        <v>2771</v>
      </c>
    </row>
    <row r="118" spans="1:10" ht="13.5" customHeight="1">
      <c r="A118">
        <v>114</v>
      </c>
      <c r="B118" s="23" t="s">
        <v>337</v>
      </c>
      <c r="C118" s="11"/>
      <c r="D118" s="11"/>
      <c r="E118" s="11"/>
      <c r="F118" s="53">
        <v>686</v>
      </c>
      <c r="G118" s="18"/>
      <c r="H118" s="11">
        <f t="shared" si="6"/>
        <v>686</v>
      </c>
      <c r="I118" s="15"/>
      <c r="J118" s="23">
        <f t="shared" si="7"/>
        <v>686</v>
      </c>
    </row>
    <row r="119" spans="1:10" ht="13.5" customHeight="1">
      <c r="A119">
        <v>115</v>
      </c>
      <c r="B119" s="23" t="s">
        <v>338</v>
      </c>
      <c r="C119" s="31"/>
      <c r="D119" s="32"/>
      <c r="E119" s="32"/>
      <c r="F119" s="53">
        <v>2223</v>
      </c>
      <c r="G119" s="32"/>
      <c r="H119" s="11">
        <f t="shared" si="6"/>
        <v>2223</v>
      </c>
      <c r="I119" s="27"/>
      <c r="J119" s="23">
        <f t="shared" si="7"/>
        <v>2223</v>
      </c>
    </row>
    <row r="120" spans="1:10" ht="13.5" customHeight="1">
      <c r="A120">
        <v>116</v>
      </c>
      <c r="B120" s="23" t="s">
        <v>339</v>
      </c>
      <c r="C120" s="28"/>
      <c r="D120" s="29"/>
      <c r="E120" s="28"/>
      <c r="F120" s="53">
        <v>686</v>
      </c>
      <c r="G120" s="33"/>
      <c r="H120" s="11">
        <f t="shared" si="6"/>
        <v>686</v>
      </c>
      <c r="I120" s="29"/>
      <c r="J120" s="23">
        <f t="shared" si="7"/>
        <v>686</v>
      </c>
    </row>
    <row r="121" spans="1:10" ht="13.5" customHeight="1">
      <c r="A121">
        <v>117</v>
      </c>
      <c r="B121" s="23" t="s">
        <v>340</v>
      </c>
      <c r="C121" s="11"/>
      <c r="D121" s="11"/>
      <c r="E121" s="11"/>
      <c r="F121" s="53">
        <v>1029</v>
      </c>
      <c r="G121" s="18"/>
      <c r="H121" s="11">
        <f t="shared" si="6"/>
        <v>1029</v>
      </c>
      <c r="I121" s="19"/>
      <c r="J121" s="23">
        <f t="shared" si="7"/>
        <v>1029</v>
      </c>
    </row>
    <row r="122" spans="1:10" ht="13.5" customHeight="1">
      <c r="A122">
        <v>118</v>
      </c>
      <c r="B122" s="23" t="s">
        <v>341</v>
      </c>
      <c r="C122" s="11"/>
      <c r="D122" s="11"/>
      <c r="E122" s="11">
        <v>156072</v>
      </c>
      <c r="F122" s="53">
        <v>18570</v>
      </c>
      <c r="G122" s="18"/>
      <c r="H122" s="11">
        <f t="shared" si="6"/>
        <v>174642</v>
      </c>
      <c r="I122" s="19"/>
      <c r="J122" s="23">
        <f t="shared" si="7"/>
        <v>174642</v>
      </c>
    </row>
    <row r="123" spans="1:10" ht="13.5" customHeight="1">
      <c r="A123">
        <v>119</v>
      </c>
      <c r="B123" s="23" t="s">
        <v>342</v>
      </c>
      <c r="C123" s="11"/>
      <c r="D123" s="11"/>
      <c r="E123" s="11"/>
      <c r="F123" s="53">
        <v>960</v>
      </c>
      <c r="G123" s="18"/>
      <c r="H123" s="11">
        <f t="shared" si="6"/>
        <v>960</v>
      </c>
      <c r="I123" s="19"/>
      <c r="J123" s="23">
        <f t="shared" si="7"/>
        <v>960</v>
      </c>
    </row>
    <row r="124" spans="1:10" ht="13.5" customHeight="1">
      <c r="A124">
        <v>120</v>
      </c>
      <c r="B124" s="23" t="s">
        <v>345</v>
      </c>
      <c r="C124" s="11"/>
      <c r="D124" s="11"/>
      <c r="E124" s="11"/>
      <c r="F124" s="53">
        <v>1509</v>
      </c>
      <c r="G124" s="18"/>
      <c r="H124" s="11">
        <f t="shared" si="6"/>
        <v>1509</v>
      </c>
      <c r="I124" s="19"/>
      <c r="J124" s="23">
        <f t="shared" si="7"/>
        <v>1509</v>
      </c>
    </row>
    <row r="125" spans="1:10" ht="13.5" customHeight="1" thickBot="1">
      <c r="A125">
        <v>121</v>
      </c>
      <c r="B125" s="25" t="s">
        <v>230</v>
      </c>
      <c r="C125" s="12"/>
      <c r="D125" s="12"/>
      <c r="E125" s="12">
        <v>20138</v>
      </c>
      <c r="F125" s="7">
        <v>4651</v>
      </c>
      <c r="G125" s="20"/>
      <c r="H125" s="30">
        <f t="shared" si="6"/>
        <v>24789</v>
      </c>
      <c r="I125" s="21"/>
      <c r="J125" s="25">
        <f t="shared" si="7"/>
        <v>24789</v>
      </c>
    </row>
    <row r="126" spans="2:10" ht="13.5" customHeight="1" thickBot="1">
      <c r="B126" s="83" t="s">
        <v>679</v>
      </c>
      <c r="C126" s="83">
        <f>SUM(C5:C125)</f>
        <v>13757885</v>
      </c>
      <c r="D126" s="83">
        <f>SUM(D5:D125)</f>
        <v>3590920</v>
      </c>
      <c r="E126" s="83">
        <f>SUM(E5:E125)</f>
        <v>16513395</v>
      </c>
      <c r="F126" s="83">
        <f>SUM(F5:F125)</f>
        <v>28185620</v>
      </c>
      <c r="G126" s="83">
        <f>SUM(G5:G125)</f>
        <v>99411000</v>
      </c>
      <c r="H126" s="83">
        <f t="shared" si="6"/>
        <v>161458820</v>
      </c>
      <c r="I126" s="83">
        <f>SUM(I5:I125)</f>
        <v>43836000</v>
      </c>
      <c r="J126" s="83">
        <f t="shared" si="7"/>
        <v>205294820</v>
      </c>
    </row>
    <row r="127" ht="12.75">
      <c r="B127" s="5"/>
    </row>
    <row r="128" ht="12.75">
      <c r="B128" s="5"/>
    </row>
    <row r="129" spans="2:6" s="5" customFormat="1" ht="14.25">
      <c r="B129" s="88" t="s">
        <v>698</v>
      </c>
      <c r="C129" s="87"/>
      <c r="D129" s="87"/>
      <c r="E129" s="87"/>
      <c r="F129" s="87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5"/>
    </row>
    <row r="547" ht="12.75">
      <c r="B547" s="5"/>
    </row>
    <row r="548" ht="12.75">
      <c r="B548" s="5"/>
    </row>
    <row r="549" ht="12.75">
      <c r="B549" s="5"/>
    </row>
    <row r="550" ht="12.75">
      <c r="B550" s="5"/>
    </row>
    <row r="551" ht="12.75">
      <c r="B551" s="5"/>
    </row>
    <row r="552" ht="12.75">
      <c r="B552" s="5"/>
    </row>
    <row r="553" ht="12.75">
      <c r="B553" s="5"/>
    </row>
    <row r="554" ht="12.75">
      <c r="B554" s="5"/>
    </row>
    <row r="555" ht="12.75">
      <c r="B555" s="5"/>
    </row>
    <row r="556" ht="12.75">
      <c r="B556" s="5"/>
    </row>
    <row r="557" ht="12.75">
      <c r="B557" s="5"/>
    </row>
    <row r="558" ht="12.75">
      <c r="B558" s="5"/>
    </row>
    <row r="559" ht="12.75">
      <c r="B559" s="5"/>
    </row>
    <row r="560" ht="12.75">
      <c r="B560" s="5"/>
    </row>
    <row r="561" ht="12.75">
      <c r="B561" s="5"/>
    </row>
    <row r="562" ht="12.75">
      <c r="B562" s="5"/>
    </row>
    <row r="563" ht="12.75">
      <c r="B563" s="5"/>
    </row>
    <row r="564" ht="12.75">
      <c r="B564" s="5"/>
    </row>
    <row r="565" ht="12.75">
      <c r="B565" s="5"/>
    </row>
    <row r="566" ht="12.75">
      <c r="B566" s="5"/>
    </row>
    <row r="567" ht="12.75">
      <c r="B567" s="5"/>
    </row>
    <row r="568" ht="12.75">
      <c r="B568" s="5"/>
    </row>
    <row r="569" ht="12.75">
      <c r="B569" s="5"/>
    </row>
    <row r="570" ht="12.75">
      <c r="B570" s="5"/>
    </row>
    <row r="571" ht="12.75">
      <c r="B571" s="5"/>
    </row>
    <row r="572" ht="12.75">
      <c r="B572" s="5"/>
    </row>
    <row r="573" ht="12.75">
      <c r="B573" s="5"/>
    </row>
    <row r="574" ht="12.75">
      <c r="B574" s="5"/>
    </row>
    <row r="575" ht="12.75">
      <c r="B575" s="5"/>
    </row>
    <row r="576" ht="12.75">
      <c r="B576" s="5"/>
    </row>
    <row r="577" ht="12.75">
      <c r="B577" s="5"/>
    </row>
    <row r="578" ht="12.75">
      <c r="B578" s="5"/>
    </row>
    <row r="579" ht="12.75">
      <c r="B579" s="5"/>
    </row>
    <row r="580" ht="12.75">
      <c r="B580" s="5"/>
    </row>
    <row r="581" ht="12.75">
      <c r="B581" s="5"/>
    </row>
    <row r="582" ht="12.75">
      <c r="B582" s="5"/>
    </row>
    <row r="583" ht="12.75">
      <c r="B583" s="5"/>
    </row>
    <row r="584" ht="12.75">
      <c r="B584" s="5"/>
    </row>
    <row r="585" ht="12.75">
      <c r="B585" s="5"/>
    </row>
    <row r="586" ht="12.75">
      <c r="B586" s="5"/>
    </row>
    <row r="587" ht="12.75">
      <c r="B587" s="5"/>
    </row>
    <row r="588" ht="12.75">
      <c r="B588" s="5"/>
    </row>
    <row r="589" ht="12.75">
      <c r="B589" s="5"/>
    </row>
    <row r="590" ht="12.75">
      <c r="B590" s="5"/>
    </row>
    <row r="591" ht="12.75">
      <c r="B591" s="5"/>
    </row>
    <row r="592" ht="12.75">
      <c r="B592" s="5"/>
    </row>
    <row r="593" ht="12.75">
      <c r="B593" s="5"/>
    </row>
    <row r="594" ht="12.75">
      <c r="B594" s="5"/>
    </row>
    <row r="595" ht="12.75">
      <c r="B595" s="5"/>
    </row>
    <row r="596" ht="12.75">
      <c r="B596" s="5"/>
    </row>
    <row r="597" ht="12.75">
      <c r="B597" s="5"/>
    </row>
    <row r="598" ht="12.75">
      <c r="B598" s="5"/>
    </row>
    <row r="599" ht="12.75">
      <c r="B599" s="5"/>
    </row>
    <row r="600" ht="12.75">
      <c r="B600" s="5"/>
    </row>
    <row r="601" ht="12.75">
      <c r="B601" s="5"/>
    </row>
    <row r="602" ht="12.75">
      <c r="B602" s="5"/>
    </row>
    <row r="603" ht="12.75">
      <c r="B603" s="5"/>
    </row>
    <row r="604" ht="12.75">
      <c r="B604" s="5"/>
    </row>
    <row r="605" ht="12.75">
      <c r="B605" s="5"/>
    </row>
    <row r="606" ht="12.75">
      <c r="B606" s="5"/>
    </row>
    <row r="607" ht="12.75">
      <c r="B607" s="5"/>
    </row>
    <row r="608" ht="12.75">
      <c r="B608" s="5"/>
    </row>
    <row r="609" ht="12.75">
      <c r="B609" s="5"/>
    </row>
    <row r="610" ht="12.75">
      <c r="B610" s="5"/>
    </row>
    <row r="611" ht="12.75">
      <c r="B611" s="5"/>
    </row>
    <row r="612" ht="12.75">
      <c r="B612" s="5"/>
    </row>
    <row r="613" ht="12.75">
      <c r="B613" s="5"/>
    </row>
    <row r="614" ht="12.75">
      <c r="B614" s="5"/>
    </row>
    <row r="615" ht="12.75">
      <c r="B615" s="5"/>
    </row>
    <row r="616" ht="12.75">
      <c r="B616" s="5"/>
    </row>
    <row r="617" ht="12.75">
      <c r="B617" s="5"/>
    </row>
    <row r="618" ht="12.75">
      <c r="B618" s="5"/>
    </row>
    <row r="619" ht="12.75">
      <c r="B619" s="5"/>
    </row>
    <row r="620" ht="12.75">
      <c r="B620" s="5"/>
    </row>
    <row r="621" ht="12.75">
      <c r="B621" s="5"/>
    </row>
    <row r="622" ht="12.75">
      <c r="B622" s="5"/>
    </row>
    <row r="623" ht="12.75">
      <c r="B623" s="5"/>
    </row>
    <row r="624" ht="12.75">
      <c r="B624" s="5"/>
    </row>
    <row r="625" ht="12.75">
      <c r="B625" s="5"/>
    </row>
    <row r="626" ht="12.75">
      <c r="B626" s="5"/>
    </row>
    <row r="627" ht="12.75">
      <c r="B627" s="5"/>
    </row>
    <row r="628" ht="12.75">
      <c r="B628" s="5"/>
    </row>
    <row r="629" ht="12.75">
      <c r="B629" s="5"/>
    </row>
    <row r="630" ht="12.75">
      <c r="B630" s="5"/>
    </row>
    <row r="631" ht="12.75">
      <c r="B631" s="5"/>
    </row>
    <row r="632" ht="12.75">
      <c r="B632" s="5"/>
    </row>
    <row r="633" ht="12.75">
      <c r="B633" s="5"/>
    </row>
    <row r="634" ht="12.75">
      <c r="B634" s="5"/>
    </row>
    <row r="635" ht="12.75">
      <c r="B635" s="5"/>
    </row>
    <row r="636" ht="12.75">
      <c r="B636" s="5"/>
    </row>
    <row r="637" ht="12.75">
      <c r="B637" s="5"/>
    </row>
    <row r="638" ht="12.75">
      <c r="B638" s="5"/>
    </row>
    <row r="639" ht="12.75">
      <c r="B639" s="5"/>
    </row>
    <row r="640" ht="12.75">
      <c r="B640" s="5"/>
    </row>
    <row r="641" ht="12.75">
      <c r="B641" s="5"/>
    </row>
    <row r="642" ht="12.75">
      <c r="B642" s="5"/>
    </row>
    <row r="643" ht="12.75">
      <c r="B643" s="5"/>
    </row>
    <row r="644" ht="12.75">
      <c r="B644" s="5"/>
    </row>
    <row r="645" ht="12.75">
      <c r="B645" s="5"/>
    </row>
    <row r="646" ht="12.75">
      <c r="B646" s="5"/>
    </row>
    <row r="647" ht="12.75">
      <c r="B647" s="5"/>
    </row>
    <row r="648" ht="12.75">
      <c r="B648" s="5"/>
    </row>
    <row r="649" ht="12.75">
      <c r="B649" s="5"/>
    </row>
    <row r="650" ht="12.75">
      <c r="B650" s="5"/>
    </row>
    <row r="651" ht="12.75">
      <c r="B651" s="5"/>
    </row>
    <row r="652" ht="12.75">
      <c r="B652" s="5"/>
    </row>
    <row r="653" ht="12.75">
      <c r="B653" s="5"/>
    </row>
    <row r="654" ht="12.75">
      <c r="B654" s="5"/>
    </row>
    <row r="655" ht="12.75">
      <c r="B655" s="5"/>
    </row>
    <row r="656" ht="12.75">
      <c r="B656" s="5"/>
    </row>
    <row r="657" ht="12.75">
      <c r="B657" s="5"/>
    </row>
    <row r="658" ht="12.75">
      <c r="B658" s="5"/>
    </row>
    <row r="659" ht="12.75">
      <c r="B659" s="5"/>
    </row>
    <row r="660" ht="12.75">
      <c r="B660" s="5"/>
    </row>
    <row r="661" ht="12.75">
      <c r="B661" s="5"/>
    </row>
    <row r="662" ht="12.75">
      <c r="B662" s="5"/>
    </row>
    <row r="663" ht="12.75">
      <c r="B663" s="5"/>
    </row>
    <row r="664" ht="12.75">
      <c r="B664" s="5"/>
    </row>
    <row r="665" ht="12.75">
      <c r="B665" s="5"/>
    </row>
    <row r="666" ht="12.75">
      <c r="B666" s="5"/>
    </row>
    <row r="667" ht="12.75">
      <c r="B667" s="5"/>
    </row>
    <row r="668" ht="12.75">
      <c r="B668" s="5"/>
    </row>
    <row r="669" ht="12.75">
      <c r="B669" s="5"/>
    </row>
    <row r="670" ht="12.75">
      <c r="B670" s="5"/>
    </row>
    <row r="671" ht="12.75">
      <c r="B671" s="5"/>
    </row>
    <row r="672" ht="12.75">
      <c r="B672" s="5"/>
    </row>
    <row r="673" ht="12.75">
      <c r="B673" s="5"/>
    </row>
    <row r="674" ht="12.75">
      <c r="B674" s="5"/>
    </row>
    <row r="675" ht="12.75">
      <c r="B675" s="5"/>
    </row>
    <row r="676" ht="12.75">
      <c r="B676" s="5"/>
    </row>
    <row r="677" ht="12.75">
      <c r="B677" s="5"/>
    </row>
    <row r="678" ht="12.75">
      <c r="B678" s="5"/>
    </row>
    <row r="679" ht="12.75">
      <c r="B679" s="5"/>
    </row>
    <row r="680" ht="12.75">
      <c r="B680" s="5"/>
    </row>
    <row r="681" ht="12.75">
      <c r="B681" s="5"/>
    </row>
    <row r="682" ht="12.75">
      <c r="B682" s="5"/>
    </row>
    <row r="683" ht="12.75">
      <c r="B683" s="5"/>
    </row>
    <row r="684" ht="12.75">
      <c r="B684" s="5"/>
    </row>
    <row r="685" ht="12.75">
      <c r="B685" s="5"/>
    </row>
    <row r="686" ht="12.75">
      <c r="B686" s="5"/>
    </row>
    <row r="687" ht="12.75">
      <c r="B687" s="5"/>
    </row>
    <row r="688" ht="12.75">
      <c r="B688" s="5"/>
    </row>
    <row r="689" ht="12.75">
      <c r="B689" s="5"/>
    </row>
    <row r="690" ht="12.75">
      <c r="B690" s="5"/>
    </row>
    <row r="691" ht="12.75">
      <c r="B691" s="5"/>
    </row>
    <row r="692" ht="12.75">
      <c r="B692" s="5"/>
    </row>
    <row r="693" ht="12.75">
      <c r="B693" s="5"/>
    </row>
    <row r="694" ht="12.75">
      <c r="B694" s="5"/>
    </row>
    <row r="695" ht="12.75">
      <c r="B695" s="5"/>
    </row>
    <row r="696" ht="12.75">
      <c r="B696" s="5"/>
    </row>
    <row r="697" ht="12.75">
      <c r="B697" s="5"/>
    </row>
    <row r="698" ht="12.75">
      <c r="B698" s="5"/>
    </row>
    <row r="699" ht="12.75">
      <c r="B699" s="5"/>
    </row>
    <row r="700" ht="12.75">
      <c r="B700" s="5"/>
    </row>
    <row r="701" ht="12.75">
      <c r="B701" s="5"/>
    </row>
    <row r="702" ht="12.75">
      <c r="B702" s="5"/>
    </row>
    <row r="703" ht="12.75">
      <c r="B703" s="5"/>
    </row>
    <row r="704" ht="12.75">
      <c r="B704" s="5"/>
    </row>
    <row r="705" ht="12.75">
      <c r="B705" s="5"/>
    </row>
    <row r="706" ht="12.75">
      <c r="B706" s="5"/>
    </row>
    <row r="707" ht="12.75">
      <c r="B707" s="5"/>
    </row>
    <row r="708" ht="12.75">
      <c r="B708" s="5"/>
    </row>
    <row r="709" ht="12.75">
      <c r="B709" s="5"/>
    </row>
    <row r="710" ht="12.75">
      <c r="B710" s="5"/>
    </row>
    <row r="711" ht="12.75">
      <c r="B711" s="5"/>
    </row>
    <row r="712" ht="12.75">
      <c r="B712" s="5"/>
    </row>
    <row r="713" ht="12.75">
      <c r="B713" s="5"/>
    </row>
    <row r="714" ht="12.75">
      <c r="B714" s="5"/>
    </row>
    <row r="715" ht="12.75">
      <c r="B715" s="5"/>
    </row>
    <row r="716" ht="12.75">
      <c r="B716" s="5"/>
    </row>
    <row r="717" ht="12.75">
      <c r="B717" s="5"/>
    </row>
    <row r="718" ht="12.75">
      <c r="B718" s="5"/>
    </row>
    <row r="719" ht="12.75">
      <c r="B719" s="5"/>
    </row>
    <row r="720" ht="12.75">
      <c r="B720" s="5"/>
    </row>
    <row r="721" ht="12.75">
      <c r="B721" s="5"/>
    </row>
    <row r="722" ht="12.75">
      <c r="B722" s="5"/>
    </row>
    <row r="723" ht="12.75">
      <c r="B723" s="5"/>
    </row>
    <row r="724" ht="12.75">
      <c r="B724" s="5"/>
    </row>
    <row r="725" ht="12.75">
      <c r="B725" s="5"/>
    </row>
    <row r="726" ht="12.75">
      <c r="B726" s="5"/>
    </row>
    <row r="727" ht="12.75">
      <c r="B727" s="5"/>
    </row>
    <row r="728" ht="12.75">
      <c r="B728" s="5"/>
    </row>
    <row r="729" ht="12.75">
      <c r="B729" s="5"/>
    </row>
    <row r="730" ht="12.75">
      <c r="B730" s="5"/>
    </row>
    <row r="731" ht="12.75">
      <c r="B731" s="5"/>
    </row>
    <row r="732" ht="12.75">
      <c r="B732" s="5"/>
    </row>
    <row r="733" ht="12.75">
      <c r="B733" s="5"/>
    </row>
    <row r="734" ht="12.75">
      <c r="B734" s="5"/>
    </row>
    <row r="735" ht="12.75">
      <c r="B735" s="5"/>
    </row>
    <row r="736" ht="12.75">
      <c r="B736" s="5"/>
    </row>
    <row r="737" ht="12.75">
      <c r="B737" s="5"/>
    </row>
    <row r="738" ht="12.75">
      <c r="B738" s="5"/>
    </row>
    <row r="739" ht="12.75">
      <c r="B739" s="5"/>
    </row>
    <row r="740" ht="12.75">
      <c r="B740" s="5"/>
    </row>
    <row r="741" ht="12.75">
      <c r="B741" s="5"/>
    </row>
    <row r="742" ht="12.75">
      <c r="B742" s="5"/>
    </row>
    <row r="743" ht="12.75">
      <c r="B743" s="5"/>
    </row>
    <row r="744" ht="12.75">
      <c r="B744" s="5"/>
    </row>
    <row r="745" ht="12.75">
      <c r="B745" s="5"/>
    </row>
    <row r="746" ht="12.75">
      <c r="B746" s="5"/>
    </row>
    <row r="747" ht="12.75">
      <c r="B747" s="5"/>
    </row>
    <row r="748" ht="12.75">
      <c r="B748" s="5"/>
    </row>
    <row r="749" ht="12.75">
      <c r="B749" s="5"/>
    </row>
    <row r="750" ht="12.75">
      <c r="B750" s="5"/>
    </row>
    <row r="751" ht="12.75">
      <c r="B751" s="5"/>
    </row>
    <row r="752" ht="12.75">
      <c r="B752" s="5"/>
    </row>
    <row r="753" ht="12.75">
      <c r="B753" s="5"/>
    </row>
    <row r="754" ht="12.75">
      <c r="B754" s="5"/>
    </row>
    <row r="755" ht="12.75">
      <c r="B755" s="5"/>
    </row>
    <row r="756" ht="12.75">
      <c r="B756" s="5"/>
    </row>
    <row r="757" ht="12.75">
      <c r="B757" s="5"/>
    </row>
    <row r="758" ht="12.75">
      <c r="B758" s="5"/>
    </row>
    <row r="759" ht="12.75">
      <c r="B759" s="5"/>
    </row>
    <row r="760" ht="12.75">
      <c r="B760" s="5"/>
    </row>
    <row r="761" ht="12.75">
      <c r="B761" s="5"/>
    </row>
    <row r="762" ht="12.75">
      <c r="B762" s="5"/>
    </row>
    <row r="763" ht="12.75">
      <c r="B763" s="5"/>
    </row>
    <row r="764" ht="12.75">
      <c r="B764" s="5"/>
    </row>
    <row r="765" ht="12.75">
      <c r="B765" s="5"/>
    </row>
    <row r="766" ht="12.75">
      <c r="B766" s="5"/>
    </row>
    <row r="767" ht="12.75">
      <c r="B767" s="5"/>
    </row>
    <row r="768" ht="12.75">
      <c r="B768" s="5"/>
    </row>
    <row r="769" ht="12.75">
      <c r="B769" s="5"/>
    </row>
    <row r="770" ht="12.75">
      <c r="B770" s="5"/>
    </row>
    <row r="771" ht="12.75">
      <c r="B771" s="5"/>
    </row>
    <row r="772" ht="12.75">
      <c r="B772" s="5"/>
    </row>
    <row r="773" ht="12.75">
      <c r="B773" s="5"/>
    </row>
    <row r="774" ht="12.75">
      <c r="B774" s="5"/>
    </row>
    <row r="775" ht="12.75">
      <c r="B775" s="5"/>
    </row>
    <row r="776" ht="12.75">
      <c r="B776" s="5"/>
    </row>
    <row r="777" ht="12.75">
      <c r="B777" s="5"/>
    </row>
    <row r="778" ht="12.75">
      <c r="B778" s="5"/>
    </row>
    <row r="779" ht="12.75">
      <c r="B779" s="5"/>
    </row>
    <row r="780" ht="12.75">
      <c r="B780" s="5"/>
    </row>
    <row r="781" ht="12.75">
      <c r="B781" s="5"/>
    </row>
    <row r="782" ht="12.75">
      <c r="B782" s="5"/>
    </row>
    <row r="783" ht="12.75">
      <c r="B783" s="5"/>
    </row>
    <row r="784" ht="12.75">
      <c r="B784" s="5"/>
    </row>
    <row r="785" ht="12.75">
      <c r="B785" s="5"/>
    </row>
    <row r="786" ht="12.75">
      <c r="B786" s="5"/>
    </row>
    <row r="787" ht="12.75">
      <c r="B787" s="5"/>
    </row>
    <row r="788" ht="12.75">
      <c r="B788" s="5"/>
    </row>
    <row r="789" ht="12.75">
      <c r="B789" s="5"/>
    </row>
    <row r="790" ht="12.75">
      <c r="B790" s="5"/>
    </row>
    <row r="791" ht="12.75">
      <c r="B791" s="5"/>
    </row>
    <row r="792" ht="12.75">
      <c r="B792" s="5"/>
    </row>
    <row r="793" ht="12.75">
      <c r="B793" s="5"/>
    </row>
    <row r="794" ht="12.75">
      <c r="B794" s="5"/>
    </row>
    <row r="795" ht="12.75">
      <c r="B795" s="5"/>
    </row>
    <row r="796" ht="12.75">
      <c r="B796" s="5"/>
    </row>
    <row r="797" ht="12.75">
      <c r="B797" s="5"/>
    </row>
    <row r="798" ht="12.75">
      <c r="B798" s="5"/>
    </row>
    <row r="799" ht="12.75">
      <c r="B799" s="5"/>
    </row>
    <row r="800" ht="12.75">
      <c r="B800" s="5"/>
    </row>
    <row r="801" ht="12.75">
      <c r="B801" s="5"/>
    </row>
    <row r="802" ht="12.75">
      <c r="B802" s="5"/>
    </row>
    <row r="803" ht="12.75">
      <c r="B803" s="5"/>
    </row>
    <row r="804" ht="12.75">
      <c r="B804" s="5"/>
    </row>
    <row r="805" ht="12.75">
      <c r="B805" s="5"/>
    </row>
    <row r="806" ht="12.75">
      <c r="B806" s="5"/>
    </row>
    <row r="807" ht="12.75">
      <c r="B807" s="5"/>
    </row>
    <row r="808" ht="12.75">
      <c r="B808" s="5"/>
    </row>
    <row r="809" ht="12.75">
      <c r="B809" s="5"/>
    </row>
    <row r="810" ht="12.75">
      <c r="B810" s="5"/>
    </row>
    <row r="811" ht="12.75">
      <c r="B811" s="5"/>
    </row>
    <row r="812" ht="12.75">
      <c r="B812" s="5"/>
    </row>
    <row r="813" ht="12.75">
      <c r="B813" s="5"/>
    </row>
    <row r="814" ht="12.75">
      <c r="B814" s="5"/>
    </row>
    <row r="815" ht="12.75">
      <c r="B815" s="5"/>
    </row>
    <row r="816" ht="12.75">
      <c r="B816" s="5"/>
    </row>
    <row r="817" ht="12.75">
      <c r="B817" s="5"/>
    </row>
    <row r="818" ht="12.75">
      <c r="B818" s="5"/>
    </row>
    <row r="819" ht="12.75">
      <c r="B819" s="5"/>
    </row>
    <row r="820" ht="12.75">
      <c r="B820" s="5"/>
    </row>
    <row r="821" ht="12.75">
      <c r="B821" s="5"/>
    </row>
    <row r="822" ht="12.75">
      <c r="B822" s="5"/>
    </row>
    <row r="823" ht="12.75">
      <c r="B823" s="5"/>
    </row>
    <row r="824" ht="12.75">
      <c r="B824" s="5"/>
    </row>
    <row r="825" ht="12.75">
      <c r="B825" s="5"/>
    </row>
    <row r="826" ht="12.75">
      <c r="B826" s="5"/>
    </row>
    <row r="827" ht="12.75">
      <c r="B827" s="5"/>
    </row>
    <row r="828" ht="12.75">
      <c r="B828" s="5"/>
    </row>
    <row r="829" ht="12.75">
      <c r="B829" s="5"/>
    </row>
    <row r="830" ht="12.75">
      <c r="B830" s="5"/>
    </row>
    <row r="831" ht="12.75">
      <c r="B831" s="5"/>
    </row>
    <row r="832" ht="12.75">
      <c r="B832" s="5"/>
    </row>
    <row r="833" ht="12.75">
      <c r="B833" s="5"/>
    </row>
    <row r="834" ht="12.75">
      <c r="B834" s="5"/>
    </row>
    <row r="835" ht="12.75">
      <c r="B835" s="5"/>
    </row>
    <row r="836" ht="12.75">
      <c r="B836" s="5"/>
    </row>
    <row r="837" ht="12.75">
      <c r="B837" s="5"/>
    </row>
    <row r="838" ht="12.75">
      <c r="B838" s="5"/>
    </row>
    <row r="839" ht="12.75">
      <c r="B839" s="5"/>
    </row>
    <row r="840" ht="12.75">
      <c r="B840" s="5"/>
    </row>
    <row r="841" ht="12.75">
      <c r="B841" s="5"/>
    </row>
    <row r="842" ht="12.75">
      <c r="B842" s="5"/>
    </row>
    <row r="843" ht="12.75">
      <c r="B843" s="5"/>
    </row>
    <row r="844" ht="12.75">
      <c r="B844" s="5"/>
    </row>
    <row r="845" ht="12.75">
      <c r="B845" s="5"/>
    </row>
    <row r="846" ht="12.75">
      <c r="B846" s="5"/>
    </row>
    <row r="847" ht="12.75">
      <c r="B847" s="5"/>
    </row>
    <row r="848" ht="12.75">
      <c r="B848" s="5"/>
    </row>
    <row r="849" ht="12.75">
      <c r="B849" s="5"/>
    </row>
    <row r="850" ht="12.75">
      <c r="B850" s="5"/>
    </row>
    <row r="851" ht="12.75">
      <c r="B851" s="5"/>
    </row>
    <row r="852" ht="12.75">
      <c r="B852" s="5"/>
    </row>
    <row r="853" ht="12.75">
      <c r="B853" s="5"/>
    </row>
    <row r="854" ht="12.75">
      <c r="B854" s="5"/>
    </row>
    <row r="855" ht="12.75">
      <c r="B855" s="5"/>
    </row>
    <row r="856" ht="12.75">
      <c r="B856" s="5"/>
    </row>
    <row r="857" ht="12.75">
      <c r="B857" s="5"/>
    </row>
    <row r="858" ht="12.75">
      <c r="B858" s="5"/>
    </row>
    <row r="859" ht="12.75">
      <c r="B859" s="5"/>
    </row>
    <row r="860" ht="12.75">
      <c r="B860" s="5"/>
    </row>
    <row r="861" ht="12.75">
      <c r="B861" s="5"/>
    </row>
    <row r="862" ht="12.75">
      <c r="B862" s="5"/>
    </row>
    <row r="863" ht="12.75">
      <c r="B863" s="5"/>
    </row>
    <row r="864" ht="12.75">
      <c r="B864" s="5"/>
    </row>
    <row r="865" ht="12.75">
      <c r="B865" s="5"/>
    </row>
    <row r="866" ht="12.75">
      <c r="B866" s="5"/>
    </row>
    <row r="867" ht="12.75">
      <c r="B867" s="5"/>
    </row>
    <row r="868" ht="12.75">
      <c r="B868" s="5"/>
    </row>
    <row r="869" ht="12.75">
      <c r="B869" s="5"/>
    </row>
    <row r="870" ht="12.75">
      <c r="B870" s="5"/>
    </row>
    <row r="871" ht="12.75">
      <c r="B871" s="5"/>
    </row>
    <row r="872" ht="12.75">
      <c r="B872" s="5"/>
    </row>
    <row r="873" ht="12.75">
      <c r="B873" s="5"/>
    </row>
    <row r="874" ht="12.75">
      <c r="B874" s="5"/>
    </row>
    <row r="875" ht="12.75">
      <c r="B875" s="5"/>
    </row>
    <row r="876" ht="12.75">
      <c r="B876" s="5"/>
    </row>
    <row r="877" ht="12.75">
      <c r="B877" s="5"/>
    </row>
    <row r="878" ht="12.75">
      <c r="B878" s="5"/>
    </row>
    <row r="879" ht="12.75">
      <c r="B879" s="5"/>
    </row>
    <row r="880" ht="12.75">
      <c r="B880" s="5"/>
    </row>
    <row r="881" ht="12.75">
      <c r="B881" s="5"/>
    </row>
    <row r="882" ht="12.75">
      <c r="B882" s="5"/>
    </row>
    <row r="883" ht="12.75">
      <c r="B883" s="5"/>
    </row>
    <row r="884" ht="12.75">
      <c r="B884" s="5"/>
    </row>
    <row r="885" ht="12.75">
      <c r="B885" s="5"/>
    </row>
    <row r="886" ht="12.75">
      <c r="B886" s="5"/>
    </row>
    <row r="887" ht="12.75">
      <c r="B887" s="5"/>
    </row>
    <row r="888" ht="12.75">
      <c r="B888" s="5"/>
    </row>
    <row r="889" ht="12.75">
      <c r="B889" s="5"/>
    </row>
    <row r="890" ht="12.75">
      <c r="B890" s="5"/>
    </row>
    <row r="891" ht="12.75">
      <c r="B891" s="5"/>
    </row>
    <row r="892" ht="12.75">
      <c r="B892" s="5"/>
    </row>
    <row r="893" ht="12.75">
      <c r="B893" s="5"/>
    </row>
    <row r="894" ht="12.75">
      <c r="B894" s="5"/>
    </row>
    <row r="895" ht="12.75">
      <c r="B895" s="5"/>
    </row>
    <row r="896" ht="12.75">
      <c r="B896" s="5"/>
    </row>
    <row r="897" ht="12.75">
      <c r="B897" s="5"/>
    </row>
    <row r="898" ht="12.75">
      <c r="B898" s="5"/>
    </row>
    <row r="899" ht="12.75">
      <c r="B899" s="5"/>
    </row>
    <row r="900" ht="12.75">
      <c r="B900" s="5"/>
    </row>
    <row r="901" ht="12.75">
      <c r="B901" s="5"/>
    </row>
    <row r="902" ht="12.75">
      <c r="B902" s="5"/>
    </row>
    <row r="903" ht="12.75">
      <c r="B903" s="5"/>
    </row>
    <row r="904" ht="12.75">
      <c r="B904" s="5"/>
    </row>
    <row r="905" ht="12.75">
      <c r="B905" s="5"/>
    </row>
    <row r="906" ht="12.75">
      <c r="B906" s="5"/>
    </row>
    <row r="907" ht="12.75">
      <c r="B907" s="5"/>
    </row>
    <row r="908" ht="12.75">
      <c r="B908" s="5"/>
    </row>
    <row r="909" ht="12.75">
      <c r="B909" s="5"/>
    </row>
    <row r="910" ht="12.75">
      <c r="B910" s="5"/>
    </row>
    <row r="911" ht="12.75">
      <c r="B911" s="5"/>
    </row>
    <row r="912" ht="12.75">
      <c r="B912" s="5"/>
    </row>
    <row r="913" ht="12.75">
      <c r="B913" s="5"/>
    </row>
    <row r="914" ht="12.75">
      <c r="B914" s="5"/>
    </row>
    <row r="915" ht="12.75">
      <c r="B915" s="5"/>
    </row>
    <row r="916" ht="12.75">
      <c r="B916" s="5"/>
    </row>
    <row r="917" ht="12.75">
      <c r="B917" s="5"/>
    </row>
    <row r="918" ht="12.75">
      <c r="B918" s="5"/>
    </row>
    <row r="919" ht="12.75">
      <c r="B919" s="5"/>
    </row>
    <row r="920" ht="12.75">
      <c r="B920" s="5"/>
    </row>
    <row r="921" ht="12.75">
      <c r="B921" s="5"/>
    </row>
    <row r="922" ht="12.75">
      <c r="B922" s="5"/>
    </row>
    <row r="923" ht="12.75">
      <c r="B923" s="5"/>
    </row>
    <row r="924" ht="12.75">
      <c r="B924" s="5"/>
    </row>
    <row r="925" ht="12.75">
      <c r="B925" s="5"/>
    </row>
    <row r="926" ht="12.75">
      <c r="B926" s="5"/>
    </row>
    <row r="927" ht="12.75">
      <c r="B927" s="5"/>
    </row>
    <row r="928" ht="12.75">
      <c r="B928" s="5"/>
    </row>
    <row r="929" ht="12.75">
      <c r="B929" s="5"/>
    </row>
    <row r="930" ht="12.75">
      <c r="B930" s="5"/>
    </row>
    <row r="931" ht="12.75">
      <c r="B931" s="5"/>
    </row>
    <row r="932" ht="12.75">
      <c r="B932" s="5"/>
    </row>
    <row r="933" ht="12.75">
      <c r="B933" s="5"/>
    </row>
    <row r="934" ht="12.75">
      <c r="B934" s="5"/>
    </row>
    <row r="935" ht="12.75">
      <c r="B935" s="5"/>
    </row>
    <row r="936" ht="12.75">
      <c r="B936" s="5"/>
    </row>
    <row r="937" ht="12.75">
      <c r="B937" s="5"/>
    </row>
    <row r="938" ht="12.75">
      <c r="B938" s="5"/>
    </row>
    <row r="939" ht="12.75">
      <c r="B939" s="5"/>
    </row>
    <row r="940" ht="12.75">
      <c r="B940" s="5"/>
    </row>
    <row r="941" ht="12.75">
      <c r="B941" s="5"/>
    </row>
    <row r="942" ht="12.75">
      <c r="B942" s="5"/>
    </row>
    <row r="943" ht="12.75">
      <c r="B943" s="5"/>
    </row>
    <row r="944" ht="12.75">
      <c r="B944" s="5"/>
    </row>
    <row r="945" ht="12.75">
      <c r="B945" s="5"/>
    </row>
    <row r="946" ht="12.75">
      <c r="B946" s="5"/>
    </row>
    <row r="947" ht="12.75">
      <c r="B947" s="5"/>
    </row>
    <row r="948" ht="12.75">
      <c r="B948" s="5"/>
    </row>
    <row r="949" ht="12.75">
      <c r="B949" s="5"/>
    </row>
    <row r="950" ht="12.75">
      <c r="B950" s="5"/>
    </row>
    <row r="951" ht="12.75">
      <c r="B951" s="5"/>
    </row>
    <row r="952" ht="12.75">
      <c r="B952" s="5"/>
    </row>
    <row r="953" ht="12.75">
      <c r="B953" s="5"/>
    </row>
    <row r="954" ht="12.75">
      <c r="B954" s="5"/>
    </row>
    <row r="955" ht="12.75">
      <c r="B955" s="5"/>
    </row>
    <row r="956" ht="12.75">
      <c r="B956" s="5"/>
    </row>
    <row r="957" ht="12.75">
      <c r="B957" s="5"/>
    </row>
    <row r="958" ht="12.75">
      <c r="B958" s="5"/>
    </row>
    <row r="959" ht="12.75">
      <c r="B959" s="5"/>
    </row>
    <row r="960" ht="12.75">
      <c r="B960" s="5"/>
    </row>
    <row r="961" ht="12.75">
      <c r="B961" s="5"/>
    </row>
    <row r="962" ht="12.75">
      <c r="B962" s="5"/>
    </row>
    <row r="963" ht="12.75">
      <c r="B963" s="5"/>
    </row>
    <row r="964" ht="12.75">
      <c r="B964" s="5"/>
    </row>
    <row r="965" ht="12.75">
      <c r="B965" s="5"/>
    </row>
    <row r="966" ht="12.75">
      <c r="B966" s="5"/>
    </row>
    <row r="967" ht="12.75">
      <c r="B967" s="5"/>
    </row>
    <row r="968" ht="12.75">
      <c r="B968" s="5"/>
    </row>
    <row r="969" ht="12.75">
      <c r="B969" s="5"/>
    </row>
    <row r="970" ht="12.75">
      <c r="B970" s="5"/>
    </row>
    <row r="971" ht="12.75">
      <c r="B971" s="5"/>
    </row>
    <row r="972" ht="12.75">
      <c r="B972" s="5"/>
    </row>
    <row r="973" ht="12.75">
      <c r="B973" s="5"/>
    </row>
    <row r="974" ht="12.75">
      <c r="B974" s="5"/>
    </row>
    <row r="975" ht="12.75">
      <c r="B975" s="5"/>
    </row>
    <row r="976" ht="12.75">
      <c r="B976" s="5"/>
    </row>
    <row r="977" ht="12.75">
      <c r="B977" s="5"/>
    </row>
    <row r="978" ht="12.75">
      <c r="B978" s="5"/>
    </row>
    <row r="979" ht="12.75">
      <c r="B979" s="5"/>
    </row>
    <row r="980" ht="12.75">
      <c r="B980" s="5"/>
    </row>
    <row r="981" ht="12.75">
      <c r="B981" s="5"/>
    </row>
    <row r="982" ht="12.75">
      <c r="B982" s="5"/>
    </row>
    <row r="983" ht="12.75">
      <c r="B983" s="5"/>
    </row>
    <row r="984" ht="12.75">
      <c r="B984" s="5"/>
    </row>
    <row r="985" ht="12.75">
      <c r="B985" s="5"/>
    </row>
    <row r="986" ht="12.75">
      <c r="B986" s="5"/>
    </row>
    <row r="987" ht="12.75">
      <c r="B987" s="5"/>
    </row>
    <row r="988" ht="12.75">
      <c r="B988" s="5"/>
    </row>
    <row r="989" ht="12.75">
      <c r="B989" s="5"/>
    </row>
    <row r="990" ht="12.75">
      <c r="B990" s="5"/>
    </row>
    <row r="991" ht="12.75">
      <c r="B991" s="5"/>
    </row>
    <row r="992" ht="12.75">
      <c r="B992" s="5"/>
    </row>
    <row r="993" ht="12.75">
      <c r="B993" s="5"/>
    </row>
    <row r="994" ht="12.75">
      <c r="B994" s="5"/>
    </row>
    <row r="995" ht="12.75">
      <c r="B995" s="5"/>
    </row>
    <row r="996" ht="12.75">
      <c r="B996" s="5"/>
    </row>
    <row r="997" ht="12.75">
      <c r="B997" s="5"/>
    </row>
    <row r="998" ht="12.75">
      <c r="B998" s="5"/>
    </row>
    <row r="999" ht="12.75">
      <c r="B999" s="5"/>
    </row>
    <row r="1000" ht="12.75">
      <c r="B1000" s="5"/>
    </row>
    <row r="1001" ht="12.75">
      <c r="B1001" s="5"/>
    </row>
    <row r="1002" ht="12.75">
      <c r="B1002" s="5"/>
    </row>
    <row r="1003" ht="12.75">
      <c r="B1003" s="5"/>
    </row>
    <row r="1004" ht="12.75">
      <c r="B1004" s="5"/>
    </row>
    <row r="1005" ht="12.75">
      <c r="B1005" s="5"/>
    </row>
    <row r="1006" ht="12.75">
      <c r="B1006" s="5"/>
    </row>
    <row r="1007" ht="12.75">
      <c r="B1007" s="5"/>
    </row>
    <row r="1008" ht="12.75">
      <c r="B1008" s="5"/>
    </row>
    <row r="1009" ht="12.75">
      <c r="B1009" s="5"/>
    </row>
    <row r="1010" ht="12.75">
      <c r="B1010" s="5"/>
    </row>
    <row r="1011" ht="12.75">
      <c r="B1011" s="5"/>
    </row>
    <row r="1012" ht="12.75">
      <c r="B1012" s="5"/>
    </row>
    <row r="1013" ht="12.75">
      <c r="B1013" s="5"/>
    </row>
    <row r="1014" ht="12.75">
      <c r="B1014" s="5"/>
    </row>
    <row r="1015" ht="12.75">
      <c r="B1015" s="5"/>
    </row>
    <row r="1016" ht="12.75">
      <c r="B1016" s="5"/>
    </row>
    <row r="1017" ht="12.75">
      <c r="B1017" s="5"/>
    </row>
    <row r="1018" ht="12.75">
      <c r="B1018" s="5"/>
    </row>
    <row r="1019" ht="12.75">
      <c r="B1019" s="5"/>
    </row>
    <row r="1020" ht="12.75">
      <c r="B1020" s="5"/>
    </row>
    <row r="1021" ht="12.75">
      <c r="B1021" s="5"/>
    </row>
    <row r="1022" ht="12.75">
      <c r="B1022" s="5"/>
    </row>
    <row r="1023" ht="12.75">
      <c r="B1023" s="5"/>
    </row>
    <row r="1024" ht="12.75">
      <c r="B1024" s="5"/>
    </row>
    <row r="1025" ht="12.75">
      <c r="B1025" s="5"/>
    </row>
    <row r="1026" ht="12.75">
      <c r="B1026" s="5"/>
    </row>
    <row r="1027" ht="12.75">
      <c r="B1027" s="5"/>
    </row>
    <row r="1028" ht="12.75">
      <c r="B1028" s="5"/>
    </row>
    <row r="1029" ht="12.75">
      <c r="B1029" s="5"/>
    </row>
    <row r="1030" ht="12.75">
      <c r="B1030" s="5"/>
    </row>
    <row r="1031" ht="12.75">
      <c r="B1031" s="5"/>
    </row>
    <row r="1032" ht="12.75">
      <c r="B1032" s="5"/>
    </row>
    <row r="1033" ht="12.75">
      <c r="B1033" s="5"/>
    </row>
    <row r="1034" ht="12.75">
      <c r="B1034" s="5"/>
    </row>
    <row r="1035" ht="12.75">
      <c r="B1035" s="5"/>
    </row>
    <row r="1036" ht="12.75">
      <c r="B1036" s="5"/>
    </row>
    <row r="1037" ht="12.75">
      <c r="B1037" s="5"/>
    </row>
    <row r="1038" ht="12.75">
      <c r="B1038" s="5"/>
    </row>
    <row r="1039" ht="12.75">
      <c r="B1039" s="5"/>
    </row>
    <row r="1040" ht="12.75">
      <c r="B1040" s="5"/>
    </row>
    <row r="1041" ht="12.75">
      <c r="B1041" s="5"/>
    </row>
    <row r="1042" ht="12.75">
      <c r="B1042" s="5"/>
    </row>
    <row r="1043" ht="12.75">
      <c r="B1043" s="5"/>
    </row>
    <row r="1044" ht="12.75">
      <c r="B1044" s="5"/>
    </row>
    <row r="1045" ht="12.75">
      <c r="B1045" s="5"/>
    </row>
    <row r="1046" ht="12.75">
      <c r="B1046" s="5"/>
    </row>
    <row r="1047" ht="12.75">
      <c r="B1047" s="5"/>
    </row>
    <row r="1048" ht="12.75">
      <c r="B1048" s="5"/>
    </row>
    <row r="1049" ht="12.75">
      <c r="B1049" s="5"/>
    </row>
    <row r="1050" ht="12.75">
      <c r="B1050" s="5"/>
    </row>
    <row r="1051" ht="12.75">
      <c r="B1051" s="5"/>
    </row>
    <row r="1052" ht="12.75">
      <c r="B1052" s="5"/>
    </row>
    <row r="1053" ht="12.75">
      <c r="B1053" s="5"/>
    </row>
    <row r="1054" ht="12.75">
      <c r="B1054" s="5"/>
    </row>
    <row r="1055" ht="12.75">
      <c r="B1055" s="5"/>
    </row>
    <row r="1056" ht="12.75">
      <c r="B1056" s="5"/>
    </row>
    <row r="1057" ht="12.75">
      <c r="B1057" s="5"/>
    </row>
    <row r="1058" ht="12.75">
      <c r="B1058" s="5"/>
    </row>
    <row r="1059" ht="12.75">
      <c r="B1059" s="5"/>
    </row>
    <row r="1060" ht="12.75">
      <c r="B1060" s="5"/>
    </row>
    <row r="1061" ht="12.75">
      <c r="B1061" s="5"/>
    </row>
    <row r="1062" ht="12.75">
      <c r="B1062" s="5"/>
    </row>
    <row r="1063" ht="12.75">
      <c r="B1063" s="5"/>
    </row>
    <row r="1064" ht="12.75">
      <c r="B1064" s="5"/>
    </row>
    <row r="1065" ht="12.75">
      <c r="B1065" s="5"/>
    </row>
    <row r="1066" ht="12.75">
      <c r="B1066" s="5"/>
    </row>
    <row r="1067" ht="12.75">
      <c r="B1067" s="5"/>
    </row>
    <row r="1068" ht="12.75">
      <c r="B1068" s="5"/>
    </row>
    <row r="1069" ht="12.75">
      <c r="B1069" s="5"/>
    </row>
    <row r="1070" ht="12.75">
      <c r="B1070" s="5"/>
    </row>
    <row r="1071" ht="12.75">
      <c r="B1071" s="5"/>
    </row>
    <row r="1072" ht="12.75">
      <c r="B1072" s="5"/>
    </row>
    <row r="1073" ht="12.75">
      <c r="B1073" s="5"/>
    </row>
    <row r="1074" ht="12.75">
      <c r="B1074" s="5"/>
    </row>
    <row r="1075" ht="12.75">
      <c r="B1075" s="5"/>
    </row>
    <row r="1076" ht="12.75">
      <c r="B1076" s="5"/>
    </row>
    <row r="1077" ht="12.75">
      <c r="B1077" s="5"/>
    </row>
    <row r="1078" ht="12.75">
      <c r="B1078" s="5"/>
    </row>
    <row r="1079" ht="12.75">
      <c r="B1079" s="5"/>
    </row>
    <row r="1080" ht="12.75">
      <c r="B1080" s="5"/>
    </row>
    <row r="1081" ht="12.75">
      <c r="B1081" s="5"/>
    </row>
    <row r="1082" ht="12.75">
      <c r="B1082" s="5"/>
    </row>
    <row r="1083" ht="12.75">
      <c r="B1083" s="5"/>
    </row>
    <row r="1084" ht="12.75">
      <c r="B1084" s="5"/>
    </row>
    <row r="1085" ht="12.75">
      <c r="B1085" s="5"/>
    </row>
    <row r="1086" ht="12.75">
      <c r="B1086" s="5"/>
    </row>
    <row r="1087" ht="12.75">
      <c r="B1087" s="5"/>
    </row>
    <row r="1088" ht="12.75">
      <c r="B1088" s="5"/>
    </row>
    <row r="1089" ht="12.75">
      <c r="B1089" s="5"/>
    </row>
    <row r="1090" ht="12.75">
      <c r="B1090" s="5"/>
    </row>
    <row r="1091" ht="12.75">
      <c r="B1091" s="5"/>
    </row>
    <row r="1092" ht="12.75">
      <c r="B1092" s="5"/>
    </row>
    <row r="1093" ht="12.75">
      <c r="B1093" s="5"/>
    </row>
    <row r="1094" ht="12.75">
      <c r="B1094" s="5"/>
    </row>
    <row r="1095" ht="12.75">
      <c r="B1095" s="5"/>
    </row>
    <row r="1096" ht="12.75">
      <c r="B1096" s="5"/>
    </row>
    <row r="1097" ht="12.75">
      <c r="B1097" s="5"/>
    </row>
    <row r="1098" ht="12.75">
      <c r="B1098" s="5"/>
    </row>
    <row r="1099" ht="12.75">
      <c r="B1099" s="5"/>
    </row>
    <row r="1100" ht="12.75">
      <c r="B1100" s="5"/>
    </row>
    <row r="1101" ht="12.75">
      <c r="B1101" s="5"/>
    </row>
    <row r="1102" ht="12.75">
      <c r="B1102" s="5"/>
    </row>
    <row r="1103" ht="12.75">
      <c r="B1103" s="5"/>
    </row>
    <row r="1104" ht="12.75">
      <c r="B1104" s="5"/>
    </row>
    <row r="1105" ht="12.75">
      <c r="B1105" s="5"/>
    </row>
    <row r="1106" ht="12.75">
      <c r="B1106" s="5"/>
    </row>
    <row r="1107" ht="12.75">
      <c r="B1107" s="5"/>
    </row>
    <row r="1108" ht="12.75">
      <c r="B1108" s="5"/>
    </row>
    <row r="1109" ht="12.75">
      <c r="B1109" s="5"/>
    </row>
    <row r="1110" ht="12.75">
      <c r="B1110" s="5"/>
    </row>
    <row r="1111" ht="12.75">
      <c r="B1111" s="5"/>
    </row>
    <row r="1112" ht="12.75">
      <c r="B1112" s="5"/>
    </row>
    <row r="1113" ht="12.75">
      <c r="B1113" s="5"/>
    </row>
    <row r="1114" ht="12.75">
      <c r="B1114" s="5"/>
    </row>
    <row r="1115" ht="12.75">
      <c r="B1115" s="5"/>
    </row>
    <row r="1116" ht="12.75">
      <c r="B1116" s="5"/>
    </row>
    <row r="1117" ht="12.75">
      <c r="B1117" s="5"/>
    </row>
    <row r="1118" ht="12.75">
      <c r="B1118" s="5"/>
    </row>
    <row r="1119" ht="12.75">
      <c r="B1119" s="5"/>
    </row>
    <row r="1120" ht="12.75">
      <c r="B1120" s="5"/>
    </row>
    <row r="1121" ht="12.75">
      <c r="B1121" s="5"/>
    </row>
    <row r="1122" ht="12.75">
      <c r="B1122" s="5"/>
    </row>
    <row r="1123" ht="12.75">
      <c r="B1123" s="5"/>
    </row>
    <row r="1124" ht="12.75">
      <c r="B1124" s="5"/>
    </row>
    <row r="1125" ht="12.75">
      <c r="B1125" s="5"/>
    </row>
    <row r="1126" ht="12.75">
      <c r="B1126" s="5"/>
    </row>
    <row r="1127" ht="12.75">
      <c r="B1127" s="5"/>
    </row>
    <row r="1128" ht="12.75">
      <c r="B1128" s="5"/>
    </row>
    <row r="1129" ht="12.75">
      <c r="B1129" s="5"/>
    </row>
    <row r="1130" ht="12.75">
      <c r="B1130" s="5"/>
    </row>
    <row r="1131" ht="12.75">
      <c r="B1131" s="5"/>
    </row>
    <row r="1132" ht="12.75">
      <c r="B1132" s="5"/>
    </row>
    <row r="1133" ht="12.75">
      <c r="B1133" s="5"/>
    </row>
    <row r="1134" ht="12.75">
      <c r="B1134" s="5"/>
    </row>
    <row r="1135" ht="12.75">
      <c r="B1135" s="5"/>
    </row>
    <row r="1136" ht="12.75">
      <c r="B1136" s="5"/>
    </row>
    <row r="1137" ht="12.75">
      <c r="B1137" s="5"/>
    </row>
    <row r="1138" ht="12.75">
      <c r="B1138" s="5"/>
    </row>
    <row r="1139" ht="12.75">
      <c r="B1139" s="5"/>
    </row>
    <row r="1140" ht="12.75">
      <c r="B1140" s="5"/>
    </row>
    <row r="1141" ht="12.75">
      <c r="B1141" s="5"/>
    </row>
    <row r="1142" ht="12.75">
      <c r="B1142" s="5"/>
    </row>
    <row r="1143" ht="12.75">
      <c r="B1143" s="5"/>
    </row>
    <row r="1144" ht="12.75">
      <c r="B1144" s="5"/>
    </row>
    <row r="1145" ht="12.75">
      <c r="B1145" s="5"/>
    </row>
    <row r="1146" ht="12.75">
      <c r="B1146" s="5"/>
    </row>
    <row r="1147" ht="12.75">
      <c r="B1147" s="5"/>
    </row>
    <row r="1148" ht="12.75">
      <c r="B1148" s="5"/>
    </row>
    <row r="1149" ht="12.75">
      <c r="B1149" s="5"/>
    </row>
    <row r="1150" ht="12.75">
      <c r="B1150" s="5"/>
    </row>
    <row r="1151" ht="12.75">
      <c r="B1151" s="5"/>
    </row>
    <row r="1152" ht="12.75">
      <c r="B1152" s="5"/>
    </row>
    <row r="1153" ht="12.75">
      <c r="B1153" s="5"/>
    </row>
    <row r="1154" ht="12.75">
      <c r="B1154" s="5"/>
    </row>
    <row r="1155" ht="12.75">
      <c r="B1155" s="5"/>
    </row>
    <row r="1156" ht="12.75">
      <c r="B1156" s="5"/>
    </row>
    <row r="1157" ht="12.75">
      <c r="B1157" s="5"/>
    </row>
    <row r="1158" ht="12.75">
      <c r="B1158" s="5"/>
    </row>
    <row r="1159" ht="12.75">
      <c r="B1159" s="5"/>
    </row>
    <row r="1160" ht="12.75">
      <c r="B1160" s="5"/>
    </row>
    <row r="1161" ht="12.75">
      <c r="B1161" s="5"/>
    </row>
    <row r="1162" ht="12.75">
      <c r="B1162" s="5"/>
    </row>
    <row r="1163" ht="12.75">
      <c r="B1163" s="5"/>
    </row>
    <row r="1164" ht="12.75">
      <c r="B1164" s="5"/>
    </row>
    <row r="1165" ht="12.75">
      <c r="B1165" s="5"/>
    </row>
    <row r="1166" ht="12.75">
      <c r="B1166" s="5"/>
    </row>
    <row r="1167" ht="12.75">
      <c r="B1167" s="5"/>
    </row>
    <row r="1168" ht="12.75">
      <c r="B1168" s="5"/>
    </row>
    <row r="1169" ht="12.75">
      <c r="B1169" s="5"/>
    </row>
    <row r="1170" ht="12.75">
      <c r="B1170" s="5"/>
    </row>
    <row r="1171" ht="12.75">
      <c r="B1171" s="5"/>
    </row>
    <row r="1172" ht="12.75">
      <c r="B1172" s="5"/>
    </row>
    <row r="1173" ht="12.75">
      <c r="B1173" s="5"/>
    </row>
    <row r="1174" ht="12.75">
      <c r="B1174" s="5"/>
    </row>
    <row r="1175" ht="12.75">
      <c r="B1175" s="5"/>
    </row>
    <row r="1176" ht="12.75">
      <c r="B1176" s="5"/>
    </row>
    <row r="1177" ht="12.75">
      <c r="B1177" s="5"/>
    </row>
    <row r="1178" ht="12.75">
      <c r="B1178" s="5"/>
    </row>
    <row r="1179" ht="12.75">
      <c r="B1179" s="5"/>
    </row>
    <row r="1180" ht="12.75">
      <c r="B1180" s="5"/>
    </row>
    <row r="1181" ht="12.75">
      <c r="B1181" s="5"/>
    </row>
    <row r="1182" ht="12.75">
      <c r="B1182" s="5"/>
    </row>
    <row r="1183" ht="12.75">
      <c r="B1183" s="5"/>
    </row>
    <row r="1184" ht="12.75">
      <c r="B1184" s="5"/>
    </row>
    <row r="1185" ht="12.75">
      <c r="B1185" s="5"/>
    </row>
    <row r="1186" ht="12.75">
      <c r="B1186" s="5"/>
    </row>
    <row r="1187" ht="12.75">
      <c r="B1187" s="5"/>
    </row>
    <row r="1188" ht="12.75">
      <c r="B1188" s="5"/>
    </row>
    <row r="1189" ht="12.75">
      <c r="B1189" s="5"/>
    </row>
    <row r="1190" ht="12.75">
      <c r="B1190" s="5"/>
    </row>
    <row r="1191" ht="12.75">
      <c r="B1191" s="5"/>
    </row>
    <row r="1192" ht="12.75">
      <c r="B1192" s="5"/>
    </row>
    <row r="1193" ht="12.75">
      <c r="B1193" s="5"/>
    </row>
    <row r="1194" ht="12.75">
      <c r="B1194" s="5"/>
    </row>
    <row r="1195" ht="12.75">
      <c r="B1195" s="5"/>
    </row>
    <row r="1196" ht="12.75">
      <c r="B1196" s="5"/>
    </row>
    <row r="1197" ht="12.75">
      <c r="B1197" s="5"/>
    </row>
    <row r="1198" ht="12.75">
      <c r="B1198" s="5"/>
    </row>
    <row r="1199" ht="12.75">
      <c r="B1199" s="5"/>
    </row>
    <row r="1200" ht="12.75">
      <c r="B1200" s="5"/>
    </row>
    <row r="1201" ht="12.75">
      <c r="B1201" s="5"/>
    </row>
    <row r="1202" ht="12.75">
      <c r="B1202" s="5"/>
    </row>
    <row r="1203" ht="12.75">
      <c r="B1203" s="5"/>
    </row>
    <row r="1204" ht="12.75">
      <c r="B1204" s="5"/>
    </row>
    <row r="1205" ht="12.75">
      <c r="B1205" s="5"/>
    </row>
    <row r="1206" ht="12.75">
      <c r="B1206" s="5"/>
    </row>
    <row r="1207" ht="12.75">
      <c r="B1207" s="5"/>
    </row>
    <row r="1208" ht="12.75">
      <c r="B1208" s="5"/>
    </row>
    <row r="1209" ht="12.75">
      <c r="B1209" s="5"/>
    </row>
    <row r="1210" ht="12.75">
      <c r="B1210" s="5"/>
    </row>
    <row r="1211" ht="12.75">
      <c r="B1211" s="5"/>
    </row>
    <row r="1212" ht="12.75">
      <c r="B1212" s="5"/>
    </row>
    <row r="1213" ht="12.75">
      <c r="B1213" s="5"/>
    </row>
    <row r="1214" ht="12.75">
      <c r="B1214" s="5"/>
    </row>
    <row r="1215" ht="12.75">
      <c r="B1215" s="5"/>
    </row>
    <row r="1216" ht="12.75">
      <c r="B1216" s="5"/>
    </row>
    <row r="1217" ht="12.75">
      <c r="B1217" s="5"/>
    </row>
    <row r="1218" ht="12.75">
      <c r="B1218" s="5"/>
    </row>
    <row r="1219" ht="12.75">
      <c r="B1219" s="5"/>
    </row>
    <row r="1220" ht="12.75">
      <c r="B1220" s="5"/>
    </row>
    <row r="1221" ht="12.75">
      <c r="B1221" s="5"/>
    </row>
    <row r="1222" ht="12.75">
      <c r="B1222" s="5"/>
    </row>
    <row r="1223" ht="12.75">
      <c r="B1223" s="5"/>
    </row>
    <row r="1224" ht="12.75">
      <c r="B1224" s="5"/>
    </row>
    <row r="1225" ht="12.75">
      <c r="B1225" s="5"/>
    </row>
    <row r="1226" ht="12.75">
      <c r="B1226" s="5"/>
    </row>
    <row r="1227" ht="12.75">
      <c r="B1227" s="5"/>
    </row>
    <row r="1228" ht="12.75">
      <c r="B1228" s="5"/>
    </row>
    <row r="1229" ht="12.75">
      <c r="B1229" s="5"/>
    </row>
    <row r="1230" ht="12.75">
      <c r="B1230" s="5"/>
    </row>
    <row r="1231" ht="12.75">
      <c r="B1231" s="5"/>
    </row>
    <row r="1232" ht="12.75">
      <c r="B1232" s="5"/>
    </row>
    <row r="1233" ht="12.75">
      <c r="B1233" s="5"/>
    </row>
    <row r="1234" ht="12.75">
      <c r="B1234" s="5"/>
    </row>
    <row r="1235" ht="12.75">
      <c r="B1235" s="5"/>
    </row>
    <row r="1236" ht="12.75">
      <c r="B1236" s="5"/>
    </row>
    <row r="1237" ht="12.75">
      <c r="B1237" s="5"/>
    </row>
    <row r="1238" ht="12.75">
      <c r="B1238" s="5"/>
    </row>
    <row r="1239" ht="12.75">
      <c r="B1239" s="5"/>
    </row>
    <row r="1240" ht="12.75">
      <c r="B1240" s="5"/>
    </row>
    <row r="1241" ht="12.75">
      <c r="B1241" s="5"/>
    </row>
    <row r="1242" ht="12.75">
      <c r="B1242" s="5"/>
    </row>
    <row r="1243" ht="12.75">
      <c r="B1243" s="5"/>
    </row>
    <row r="1244" ht="12.75">
      <c r="B1244" s="5"/>
    </row>
    <row r="1245" ht="12.75">
      <c r="B1245" s="5"/>
    </row>
    <row r="1246" ht="12.75">
      <c r="B1246" s="5"/>
    </row>
    <row r="1247" ht="12.75">
      <c r="B1247" s="5"/>
    </row>
    <row r="1248" ht="12.75">
      <c r="B1248" s="5"/>
    </row>
    <row r="1249" ht="12.75">
      <c r="B1249" s="5"/>
    </row>
    <row r="1250" ht="12.75">
      <c r="B1250" s="5"/>
    </row>
    <row r="1251" ht="12.75">
      <c r="B1251" s="5"/>
    </row>
    <row r="1252" ht="12.75">
      <c r="B1252" s="5"/>
    </row>
    <row r="1253" ht="12.75">
      <c r="B1253" s="5"/>
    </row>
    <row r="1254" ht="12.75">
      <c r="B1254" s="5"/>
    </row>
    <row r="1255" ht="12.75">
      <c r="B1255" s="5"/>
    </row>
    <row r="1256" ht="12.75">
      <c r="B1256" s="5"/>
    </row>
    <row r="1257" ht="12.75">
      <c r="B1257" s="5"/>
    </row>
    <row r="1258" ht="12.75">
      <c r="B1258" s="5"/>
    </row>
    <row r="1259" ht="12.75">
      <c r="B1259" s="5"/>
    </row>
    <row r="1260" ht="12.75">
      <c r="B1260" s="5"/>
    </row>
    <row r="1261" ht="12.75">
      <c r="B1261" s="5"/>
    </row>
    <row r="1262" ht="12.75">
      <c r="B1262" s="5"/>
    </row>
    <row r="1263" ht="12.75">
      <c r="B1263" s="5"/>
    </row>
    <row r="1264" ht="12.75">
      <c r="B1264" s="5"/>
    </row>
    <row r="1265" ht="12.75">
      <c r="B1265" s="5"/>
    </row>
    <row r="1266" ht="12.75">
      <c r="B1266" s="5"/>
    </row>
    <row r="1267" ht="12.75">
      <c r="B1267" s="5"/>
    </row>
    <row r="1268" ht="12.75">
      <c r="B1268" s="5"/>
    </row>
    <row r="1269" ht="12.75">
      <c r="B1269" s="5"/>
    </row>
    <row r="1270" ht="12.75">
      <c r="B1270" s="5"/>
    </row>
    <row r="1271" ht="12.75">
      <c r="B1271" s="5"/>
    </row>
    <row r="1272" ht="12.75">
      <c r="B1272" s="5"/>
    </row>
    <row r="1273" ht="12.75">
      <c r="B1273" s="5"/>
    </row>
    <row r="1274" ht="12.75">
      <c r="B1274" s="5"/>
    </row>
    <row r="1275" ht="12.75">
      <c r="B1275" s="5"/>
    </row>
    <row r="1276" ht="12.75">
      <c r="B1276" s="5"/>
    </row>
    <row r="1277" ht="12.75">
      <c r="B1277" s="5"/>
    </row>
    <row r="1278" ht="12.75">
      <c r="B1278" s="5"/>
    </row>
    <row r="1279" ht="12.75">
      <c r="B1279" s="5"/>
    </row>
    <row r="1280" ht="12.75">
      <c r="B1280" s="5"/>
    </row>
    <row r="1281" ht="12.75">
      <c r="B1281" s="5"/>
    </row>
    <row r="1282" ht="12.75">
      <c r="B1282" s="5"/>
    </row>
    <row r="1283" ht="12.75">
      <c r="B1283" s="5"/>
    </row>
    <row r="1284" ht="12.75">
      <c r="B1284" s="5"/>
    </row>
    <row r="1285" ht="12.75">
      <c r="B1285" s="5"/>
    </row>
    <row r="1286" ht="12.75">
      <c r="B1286" s="5"/>
    </row>
    <row r="1287" ht="12.75">
      <c r="B1287" s="5"/>
    </row>
    <row r="1288" ht="12.75">
      <c r="B1288" s="5"/>
    </row>
    <row r="1289" ht="12.75">
      <c r="B1289" s="5"/>
    </row>
    <row r="1290" ht="12.75">
      <c r="B1290" s="5"/>
    </row>
    <row r="1291" ht="12.75">
      <c r="B1291" s="5"/>
    </row>
    <row r="1292" ht="12.75">
      <c r="B1292" s="5"/>
    </row>
    <row r="1293" ht="12.75">
      <c r="B1293" s="5"/>
    </row>
    <row r="1294" ht="12.75">
      <c r="B1294" s="5"/>
    </row>
    <row r="1295" ht="12.75">
      <c r="B1295" s="5"/>
    </row>
    <row r="1296" ht="12.75">
      <c r="B1296" s="5"/>
    </row>
    <row r="1297" ht="12.75">
      <c r="B1297" s="5"/>
    </row>
    <row r="1298" ht="12.75">
      <c r="B1298" s="5"/>
    </row>
    <row r="1299" ht="12.75">
      <c r="B1299" s="5"/>
    </row>
    <row r="1300" ht="12.75">
      <c r="B1300" s="5"/>
    </row>
    <row r="1301" ht="12.75">
      <c r="B1301" s="5"/>
    </row>
    <row r="1302" ht="12.75">
      <c r="B1302" s="5"/>
    </row>
    <row r="1303" ht="12.75">
      <c r="B1303" s="5"/>
    </row>
    <row r="1304" ht="12.75">
      <c r="B1304" s="5"/>
    </row>
    <row r="1305" ht="12.75">
      <c r="B1305" s="5"/>
    </row>
    <row r="1306" ht="12.75">
      <c r="B1306" s="5"/>
    </row>
    <row r="1307" ht="12.75">
      <c r="B1307" s="5"/>
    </row>
    <row r="1308" ht="12.75">
      <c r="B1308" s="5"/>
    </row>
    <row r="1309" ht="12.75">
      <c r="B1309" s="5"/>
    </row>
    <row r="1310" ht="12.75">
      <c r="B1310" s="5"/>
    </row>
    <row r="1311" ht="12.75">
      <c r="B1311" s="5"/>
    </row>
    <row r="1312" ht="12.75">
      <c r="B1312" s="5"/>
    </row>
    <row r="1313" ht="12.75">
      <c r="B1313" s="5"/>
    </row>
    <row r="1314" ht="12.75">
      <c r="B1314" s="5"/>
    </row>
    <row r="1315" ht="12.75">
      <c r="B1315" s="5"/>
    </row>
    <row r="1316" ht="12.75">
      <c r="B1316" s="5"/>
    </row>
    <row r="1317" ht="12.75">
      <c r="B1317" s="5"/>
    </row>
    <row r="1318" ht="12.75">
      <c r="B1318" s="5"/>
    </row>
    <row r="1319" ht="12.75">
      <c r="B1319" s="5"/>
    </row>
    <row r="1320" ht="12.75">
      <c r="B1320" s="5"/>
    </row>
    <row r="1321" ht="12.75">
      <c r="B1321" s="5"/>
    </row>
    <row r="1322" ht="12.75">
      <c r="B1322" s="5"/>
    </row>
    <row r="1323" ht="12.75">
      <c r="B1323" s="5"/>
    </row>
    <row r="1324" ht="12.75">
      <c r="B1324" s="5"/>
    </row>
    <row r="1325" ht="12.75">
      <c r="B1325" s="5"/>
    </row>
    <row r="1326" ht="12.75">
      <c r="B1326" s="5"/>
    </row>
    <row r="1327" ht="12.75">
      <c r="B1327" s="5"/>
    </row>
    <row r="1328" ht="12.75">
      <c r="B1328" s="5"/>
    </row>
    <row r="1329" ht="12.75">
      <c r="B1329" s="5"/>
    </row>
    <row r="1330" ht="12.75">
      <c r="B1330" s="5"/>
    </row>
    <row r="1331" ht="12.75">
      <c r="B1331" s="5"/>
    </row>
    <row r="1332" ht="12.75">
      <c r="B1332" s="5"/>
    </row>
    <row r="1333" ht="12.75">
      <c r="B1333" s="5"/>
    </row>
    <row r="1334" ht="12.75">
      <c r="B1334" s="5"/>
    </row>
    <row r="1335" ht="12.75">
      <c r="B1335" s="5"/>
    </row>
    <row r="1336" ht="12.75">
      <c r="B1336" s="5"/>
    </row>
    <row r="1337" ht="12.75">
      <c r="B1337" s="5"/>
    </row>
    <row r="1338" ht="12.75">
      <c r="B1338" s="5"/>
    </row>
    <row r="1339" ht="12.75">
      <c r="B1339" s="5"/>
    </row>
    <row r="1340" ht="12.75">
      <c r="B1340" s="5"/>
    </row>
    <row r="1341" ht="12.75">
      <c r="B1341" s="5"/>
    </row>
    <row r="1342" ht="12.75">
      <c r="B1342" s="5"/>
    </row>
    <row r="1343" ht="12.75">
      <c r="B1343" s="5"/>
    </row>
    <row r="1344" ht="12.75">
      <c r="B1344" s="5"/>
    </row>
    <row r="1345" ht="12.75">
      <c r="B1345" s="5"/>
    </row>
    <row r="1346" ht="12.75">
      <c r="B1346" s="5"/>
    </row>
    <row r="1347" ht="12.75">
      <c r="B1347" s="5"/>
    </row>
    <row r="1348" ht="12.75">
      <c r="B1348" s="5"/>
    </row>
    <row r="1349" ht="12.75">
      <c r="B1349" s="5"/>
    </row>
    <row r="1350" ht="12.75">
      <c r="B1350" s="5"/>
    </row>
    <row r="1351" ht="12.75">
      <c r="B1351" s="5"/>
    </row>
    <row r="1352" ht="12.75">
      <c r="B1352" s="5"/>
    </row>
    <row r="1353" ht="12.75">
      <c r="B1353" s="5"/>
    </row>
    <row r="1354" ht="12.75">
      <c r="B1354" s="5"/>
    </row>
    <row r="1355" ht="12.75">
      <c r="B1355" s="5"/>
    </row>
    <row r="1356" ht="12.75">
      <c r="B1356" s="5"/>
    </row>
    <row r="1357" ht="12.75">
      <c r="B1357" s="5"/>
    </row>
    <row r="1358" ht="12.75">
      <c r="B1358" s="5"/>
    </row>
    <row r="1359" ht="12.75">
      <c r="B1359" s="5"/>
    </row>
    <row r="1360" ht="12.75">
      <c r="B1360" s="5"/>
    </row>
    <row r="1361" ht="12.75">
      <c r="B1361" s="5"/>
    </row>
    <row r="1362" ht="12.75">
      <c r="B1362" s="5"/>
    </row>
    <row r="1363" ht="12.75">
      <c r="B1363" s="5"/>
    </row>
    <row r="1364" ht="12.75">
      <c r="B1364" s="5"/>
    </row>
    <row r="1365" ht="12.75">
      <c r="B1365" s="5"/>
    </row>
    <row r="1366" ht="12.75">
      <c r="B1366" s="5"/>
    </row>
    <row r="1367" ht="12.75">
      <c r="B1367" s="5"/>
    </row>
    <row r="1368" ht="12.75">
      <c r="B1368" s="5"/>
    </row>
    <row r="1369" ht="12.75">
      <c r="B1369" s="5"/>
    </row>
    <row r="1370" ht="12.75">
      <c r="B1370" s="5"/>
    </row>
    <row r="1371" ht="12.75">
      <c r="B1371" s="5"/>
    </row>
    <row r="1372" ht="12.75">
      <c r="B1372" s="5"/>
    </row>
    <row r="1373" ht="12.75">
      <c r="B1373" s="5"/>
    </row>
    <row r="1374" ht="12.75">
      <c r="B1374" s="5"/>
    </row>
    <row r="1375" ht="12.75">
      <c r="B1375" s="5"/>
    </row>
    <row r="1376" ht="12.75">
      <c r="B1376" s="5"/>
    </row>
    <row r="1377" ht="12.75">
      <c r="B1377" s="5"/>
    </row>
    <row r="1378" ht="12.75">
      <c r="B1378" s="5"/>
    </row>
    <row r="1379" ht="12.75">
      <c r="B1379" s="5"/>
    </row>
    <row r="1380" ht="12.75">
      <c r="B1380" s="5"/>
    </row>
    <row r="1381" ht="12.75">
      <c r="B1381" s="5"/>
    </row>
    <row r="1382" ht="12.75">
      <c r="B1382" s="5"/>
    </row>
    <row r="1383" ht="12.75">
      <c r="B1383" s="5"/>
    </row>
    <row r="1384" ht="12.75">
      <c r="B1384" s="5"/>
    </row>
    <row r="1385" ht="12.75">
      <c r="B1385" s="5"/>
    </row>
    <row r="1386" ht="12.75">
      <c r="B1386" s="5"/>
    </row>
    <row r="1387" ht="12.75">
      <c r="B1387" s="5"/>
    </row>
    <row r="1388" ht="12.75">
      <c r="B1388" s="5"/>
    </row>
    <row r="1389" ht="12.75">
      <c r="B1389" s="5"/>
    </row>
    <row r="1390" ht="12.75">
      <c r="B1390" s="5"/>
    </row>
    <row r="1391" ht="12.75">
      <c r="B1391" s="5"/>
    </row>
    <row r="1392" ht="12.75">
      <c r="B1392" s="5"/>
    </row>
    <row r="1393" ht="12.75">
      <c r="B1393" s="5"/>
    </row>
    <row r="1394" ht="12.75">
      <c r="B1394" s="5"/>
    </row>
    <row r="1395" ht="12.75">
      <c r="B1395" s="5"/>
    </row>
    <row r="1396" ht="12.75">
      <c r="B1396" s="5"/>
    </row>
    <row r="1397" ht="12.75">
      <c r="B1397" s="5"/>
    </row>
    <row r="1398" ht="12.75">
      <c r="B1398" s="5"/>
    </row>
    <row r="1399" ht="12.75">
      <c r="B1399" s="5"/>
    </row>
    <row r="1400" ht="12.75">
      <c r="B1400" s="5"/>
    </row>
    <row r="1401" ht="12.75">
      <c r="B1401" s="5"/>
    </row>
    <row r="1402" ht="12.75">
      <c r="B1402" s="5"/>
    </row>
    <row r="1403" ht="12.75">
      <c r="B1403" s="5"/>
    </row>
    <row r="1404" ht="12.75">
      <c r="B1404" s="5"/>
    </row>
    <row r="1405" ht="12.75">
      <c r="B1405" s="5"/>
    </row>
    <row r="1406" ht="12.75">
      <c r="B1406" s="5"/>
    </row>
    <row r="1407" ht="12.75">
      <c r="B1407" s="5"/>
    </row>
    <row r="1408" ht="12.75">
      <c r="B1408" s="5"/>
    </row>
    <row r="1409" ht="12.75">
      <c r="B1409" s="5"/>
    </row>
    <row r="1410" ht="12.75">
      <c r="B1410" s="5"/>
    </row>
    <row r="1411" ht="12.75">
      <c r="B1411" s="5"/>
    </row>
    <row r="1412" ht="12.75">
      <c r="B1412" s="5"/>
    </row>
    <row r="1413" ht="12.75">
      <c r="B1413" s="5"/>
    </row>
    <row r="1414" ht="12.75">
      <c r="B1414" s="5"/>
    </row>
    <row r="1415" ht="12.75">
      <c r="B1415" s="5"/>
    </row>
    <row r="1416" ht="12.75">
      <c r="B1416" s="5"/>
    </row>
    <row r="1417" ht="12.75">
      <c r="B1417" s="5"/>
    </row>
    <row r="1418" ht="12.75">
      <c r="B1418" s="5"/>
    </row>
    <row r="1419" ht="12.75">
      <c r="B1419" s="5"/>
    </row>
    <row r="1420" ht="12.75">
      <c r="B1420" s="5"/>
    </row>
    <row r="1421" ht="12.75">
      <c r="B1421" s="5"/>
    </row>
    <row r="1422" ht="12.75">
      <c r="B1422" s="5"/>
    </row>
    <row r="1423" ht="12.75">
      <c r="B1423" s="5"/>
    </row>
    <row r="1424" ht="12.75">
      <c r="B1424" s="5"/>
    </row>
    <row r="1425" ht="12.75">
      <c r="B1425" s="5"/>
    </row>
    <row r="1426" ht="12.75">
      <c r="B1426" s="5"/>
    </row>
    <row r="1427" ht="12.75">
      <c r="B1427" s="5"/>
    </row>
    <row r="1428" ht="12.75">
      <c r="B1428" s="5"/>
    </row>
    <row r="1429" ht="12.75">
      <c r="B1429" s="5"/>
    </row>
    <row r="1430" ht="12.75">
      <c r="B1430" s="5"/>
    </row>
    <row r="1431" ht="12.75">
      <c r="B1431" s="5"/>
    </row>
    <row r="1432" ht="12.75">
      <c r="B1432" s="5"/>
    </row>
    <row r="1433" ht="12.75">
      <c r="B1433" s="5"/>
    </row>
    <row r="1434" ht="12.75">
      <c r="B1434" s="5"/>
    </row>
    <row r="1435" ht="12.75">
      <c r="B1435" s="5"/>
    </row>
    <row r="1436" ht="12.75">
      <c r="B1436" s="5"/>
    </row>
    <row r="1437" ht="12.75">
      <c r="B1437" s="5"/>
    </row>
    <row r="1438" ht="12.75">
      <c r="B1438" s="5"/>
    </row>
    <row r="1439" ht="12.75">
      <c r="B1439" s="5"/>
    </row>
    <row r="1440" ht="12.75">
      <c r="B1440" s="5"/>
    </row>
    <row r="1441" ht="12.75">
      <c r="B1441" s="5"/>
    </row>
    <row r="1442" ht="12.75">
      <c r="B1442" s="5"/>
    </row>
    <row r="1443" ht="12.75">
      <c r="B1443" s="5"/>
    </row>
    <row r="1444" ht="12.75">
      <c r="B1444" s="5"/>
    </row>
    <row r="1445" ht="12.75">
      <c r="B1445" s="5"/>
    </row>
    <row r="1446" ht="12.75">
      <c r="B1446" s="5"/>
    </row>
    <row r="1447" ht="12.75">
      <c r="B1447" s="5"/>
    </row>
    <row r="1448" ht="12.75">
      <c r="B1448" s="5"/>
    </row>
    <row r="1449" ht="12.75">
      <c r="B1449" s="5"/>
    </row>
    <row r="1450" ht="12.75">
      <c r="B1450" s="5"/>
    </row>
    <row r="1451" ht="12.75">
      <c r="B1451" s="5"/>
    </row>
    <row r="1452" ht="12.75">
      <c r="B1452" s="5"/>
    </row>
    <row r="1453" ht="12.75">
      <c r="B1453" s="5"/>
    </row>
    <row r="1454" ht="12.75">
      <c r="B1454" s="5"/>
    </row>
    <row r="1455" ht="12.75">
      <c r="B1455" s="5"/>
    </row>
    <row r="1456" ht="12.75">
      <c r="B1456" s="5"/>
    </row>
    <row r="1457" ht="12.75">
      <c r="B1457" s="5"/>
    </row>
    <row r="1458" ht="12.75">
      <c r="B1458" s="5"/>
    </row>
    <row r="1459" ht="12.75">
      <c r="B1459" s="5"/>
    </row>
    <row r="1460" ht="12.75">
      <c r="B1460" s="5"/>
    </row>
    <row r="1461" ht="12.75">
      <c r="B1461" s="5"/>
    </row>
    <row r="1462" ht="12.75">
      <c r="B1462" s="5"/>
    </row>
    <row r="1463" ht="12.75">
      <c r="B1463" s="5"/>
    </row>
    <row r="1464" ht="12.75">
      <c r="B1464" s="5"/>
    </row>
    <row r="1465" ht="12.75">
      <c r="B1465" s="5"/>
    </row>
    <row r="1466" ht="12.75">
      <c r="B1466" s="5"/>
    </row>
    <row r="1467" ht="12.75">
      <c r="B1467" s="5"/>
    </row>
    <row r="1468" ht="12.75">
      <c r="B1468" s="5"/>
    </row>
    <row r="1469" ht="12.75">
      <c r="B1469" s="5"/>
    </row>
    <row r="1470" ht="12.75">
      <c r="B1470" s="5"/>
    </row>
    <row r="1471" ht="12.75">
      <c r="B1471" s="5"/>
    </row>
    <row r="1472" ht="12.75">
      <c r="B1472" s="5"/>
    </row>
    <row r="1473" ht="12.75">
      <c r="B1473" s="5"/>
    </row>
    <row r="1474" ht="12.75">
      <c r="B1474" s="5"/>
    </row>
    <row r="1475" ht="12.75">
      <c r="B1475" s="5"/>
    </row>
    <row r="1476" ht="12.75">
      <c r="B1476" s="5"/>
    </row>
    <row r="1477" ht="12.75">
      <c r="B1477" s="5"/>
    </row>
    <row r="1478" ht="12.75">
      <c r="B1478" s="5"/>
    </row>
    <row r="1479" ht="12.75">
      <c r="B1479" s="5"/>
    </row>
    <row r="1480" ht="12.75">
      <c r="B1480" s="5"/>
    </row>
    <row r="1481" ht="12.75">
      <c r="B1481" s="5"/>
    </row>
    <row r="1482" ht="12.75">
      <c r="B1482" s="5"/>
    </row>
    <row r="1483" ht="12.75">
      <c r="B1483" s="5"/>
    </row>
    <row r="1484" ht="12.75">
      <c r="B1484" s="5"/>
    </row>
    <row r="1485" ht="12.75">
      <c r="B1485" s="5"/>
    </row>
    <row r="1486" ht="12.75">
      <c r="B1486" s="5"/>
    </row>
    <row r="1487" ht="12.75">
      <c r="B1487" s="5"/>
    </row>
    <row r="1488" ht="12.75">
      <c r="B1488" s="5"/>
    </row>
    <row r="1489" ht="12.75">
      <c r="B1489" s="5"/>
    </row>
    <row r="1490" ht="12.75">
      <c r="B1490" s="5"/>
    </row>
    <row r="1491" ht="12.75">
      <c r="B1491" s="5"/>
    </row>
    <row r="1492" ht="12.75">
      <c r="B1492" s="5"/>
    </row>
    <row r="1493" ht="12.75">
      <c r="B1493" s="5"/>
    </row>
    <row r="1494" ht="12.75">
      <c r="B1494" s="5"/>
    </row>
    <row r="1495" ht="12.75">
      <c r="B1495" s="5"/>
    </row>
    <row r="1496" ht="12.75">
      <c r="B1496" s="5"/>
    </row>
    <row r="1497" ht="12.75">
      <c r="B1497" s="5"/>
    </row>
    <row r="1498" ht="12.75">
      <c r="B1498" s="5"/>
    </row>
    <row r="1499" ht="12.75">
      <c r="B1499" s="5"/>
    </row>
    <row r="1500" ht="12.75">
      <c r="B1500" s="5"/>
    </row>
    <row r="1501" ht="12.75">
      <c r="B1501" s="5"/>
    </row>
    <row r="1502" ht="12.75">
      <c r="B1502" s="5"/>
    </row>
    <row r="1503" ht="12.75">
      <c r="B1503" s="5"/>
    </row>
    <row r="1504" ht="12.75">
      <c r="B1504" s="5"/>
    </row>
    <row r="1505" ht="12.75">
      <c r="B1505" s="5"/>
    </row>
    <row r="1506" ht="12.75">
      <c r="B1506" s="5"/>
    </row>
    <row r="1507" ht="12.75">
      <c r="B1507" s="5"/>
    </row>
    <row r="1508" ht="12.75">
      <c r="B1508" s="5"/>
    </row>
    <row r="1509" ht="12.75">
      <c r="B1509" s="5"/>
    </row>
    <row r="1510" ht="12.75">
      <c r="B1510" s="5"/>
    </row>
    <row r="1511" ht="12.75">
      <c r="B1511" s="5"/>
    </row>
    <row r="1512" ht="12.75">
      <c r="B1512" s="5"/>
    </row>
    <row r="1513" ht="12.75">
      <c r="B1513" s="5"/>
    </row>
    <row r="1514" ht="12.75">
      <c r="B1514" s="5"/>
    </row>
    <row r="1515" ht="12.75">
      <c r="B1515" s="5"/>
    </row>
    <row r="1516" ht="12.75">
      <c r="B1516" s="5"/>
    </row>
    <row r="1517" ht="12.75">
      <c r="B1517" s="5"/>
    </row>
    <row r="1518" ht="12.75">
      <c r="B1518" s="5"/>
    </row>
    <row r="1519" ht="12.75">
      <c r="B1519" s="5"/>
    </row>
    <row r="1520" ht="12.75">
      <c r="B1520" s="5"/>
    </row>
    <row r="1521" ht="12.75">
      <c r="B1521" s="5"/>
    </row>
    <row r="1522" ht="12.75">
      <c r="B1522" s="5"/>
    </row>
    <row r="1523" ht="12.75">
      <c r="B1523" s="5"/>
    </row>
    <row r="1524" ht="12.75">
      <c r="B1524" s="5"/>
    </row>
    <row r="1525" ht="12.75">
      <c r="B1525" s="5"/>
    </row>
    <row r="1526" ht="12.75">
      <c r="B1526" s="5"/>
    </row>
    <row r="1527" ht="12.75">
      <c r="B1527" s="5"/>
    </row>
    <row r="1528" ht="12.75">
      <c r="B1528" s="5"/>
    </row>
    <row r="1529" ht="12.75">
      <c r="B1529" s="5"/>
    </row>
    <row r="1530" ht="12.75">
      <c r="B1530" s="5"/>
    </row>
    <row r="1531" ht="12.75">
      <c r="B1531" s="5"/>
    </row>
    <row r="1532" ht="12.75">
      <c r="B1532" s="5"/>
    </row>
    <row r="1533" ht="12.75">
      <c r="B1533" s="5"/>
    </row>
    <row r="1534" ht="12.75">
      <c r="B1534" s="5"/>
    </row>
    <row r="1535" ht="12.75">
      <c r="B1535" s="5"/>
    </row>
    <row r="1536" ht="12.75">
      <c r="B1536" s="5"/>
    </row>
    <row r="1537" ht="12.75">
      <c r="B1537" s="5"/>
    </row>
    <row r="1538" ht="12.75">
      <c r="B1538" s="5"/>
    </row>
    <row r="1539" ht="12.75">
      <c r="B1539" s="5"/>
    </row>
    <row r="1540" ht="12.75">
      <c r="B1540" s="5"/>
    </row>
    <row r="1541" ht="12.75">
      <c r="B1541" s="5"/>
    </row>
    <row r="1542" ht="12.75">
      <c r="B1542" s="5"/>
    </row>
    <row r="1543" ht="12.75">
      <c r="B1543" s="5"/>
    </row>
    <row r="1544" ht="12.75">
      <c r="B1544" s="5"/>
    </row>
    <row r="1545" ht="12.75">
      <c r="B1545" s="5"/>
    </row>
    <row r="1546" ht="12.75">
      <c r="B1546" s="5"/>
    </row>
    <row r="1547" ht="12.75">
      <c r="B1547" s="5"/>
    </row>
    <row r="1548" ht="12.75">
      <c r="B1548" s="5"/>
    </row>
    <row r="1549" ht="12.75">
      <c r="B1549" s="5"/>
    </row>
    <row r="1550" ht="12.75">
      <c r="B1550" s="5"/>
    </row>
    <row r="1551" ht="12.75">
      <c r="B1551" s="5"/>
    </row>
    <row r="1552" ht="12.75">
      <c r="B1552" s="5"/>
    </row>
    <row r="1553" ht="12.75">
      <c r="B1553" s="5"/>
    </row>
    <row r="1554" ht="12.75">
      <c r="B1554" s="5"/>
    </row>
    <row r="1555" ht="12.75">
      <c r="B1555" s="5"/>
    </row>
    <row r="1556" ht="12.75">
      <c r="B1556" s="5"/>
    </row>
    <row r="1557" ht="12.75">
      <c r="B1557" s="5"/>
    </row>
    <row r="1558" ht="12.75">
      <c r="B1558" s="5"/>
    </row>
    <row r="1559" ht="12.75">
      <c r="B1559" s="5"/>
    </row>
    <row r="1560" ht="12.75">
      <c r="B1560" s="5"/>
    </row>
    <row r="1561" ht="12.75">
      <c r="B1561" s="5"/>
    </row>
    <row r="1562" ht="12.75">
      <c r="B1562" s="5"/>
    </row>
    <row r="1563" ht="12.75">
      <c r="B1563" s="5"/>
    </row>
    <row r="1564" ht="12.75">
      <c r="B1564" s="5"/>
    </row>
    <row r="1565" ht="12.75">
      <c r="B1565" s="5"/>
    </row>
    <row r="1566" ht="12.75">
      <c r="B1566" s="5"/>
    </row>
    <row r="1567" ht="12.75">
      <c r="B1567" s="5"/>
    </row>
    <row r="1568" ht="12.75">
      <c r="B1568" s="5"/>
    </row>
    <row r="1569" ht="12.75">
      <c r="B1569" s="5"/>
    </row>
    <row r="1570" ht="12.75">
      <c r="B1570" s="5"/>
    </row>
    <row r="1571" ht="12.75">
      <c r="B1571" s="5"/>
    </row>
    <row r="1572" ht="12.75">
      <c r="B1572" s="5"/>
    </row>
    <row r="1573" ht="12.75">
      <c r="B1573" s="5"/>
    </row>
    <row r="1574" ht="12.75">
      <c r="B1574" s="5"/>
    </row>
    <row r="1575" ht="12.75">
      <c r="B1575" s="5"/>
    </row>
    <row r="1576" ht="12.75">
      <c r="B1576" s="5"/>
    </row>
    <row r="1577" ht="12.75">
      <c r="B1577" s="5"/>
    </row>
    <row r="1578" ht="12.75">
      <c r="B1578" s="5"/>
    </row>
    <row r="1579" ht="12.75">
      <c r="B1579" s="5"/>
    </row>
    <row r="1580" ht="12.75">
      <c r="B1580" s="5"/>
    </row>
    <row r="1581" ht="12.75">
      <c r="B1581" s="5"/>
    </row>
    <row r="1582" ht="12.75">
      <c r="B1582" s="5"/>
    </row>
    <row r="1583" ht="12.75">
      <c r="B1583" s="5"/>
    </row>
    <row r="1584" ht="12.75">
      <c r="B1584" s="5"/>
    </row>
    <row r="1585" ht="12.75">
      <c r="B1585" s="5"/>
    </row>
    <row r="1586" ht="12.75">
      <c r="B1586" s="5"/>
    </row>
    <row r="1587" ht="12.75">
      <c r="B1587" s="5"/>
    </row>
    <row r="1588" ht="12.75">
      <c r="B1588" s="5"/>
    </row>
    <row r="1589" ht="12.75">
      <c r="B1589" s="5"/>
    </row>
    <row r="1590" ht="12.75">
      <c r="B1590" s="5"/>
    </row>
    <row r="1591" ht="12.75">
      <c r="B1591" s="5"/>
    </row>
    <row r="1592" ht="12.75">
      <c r="B1592" s="5"/>
    </row>
    <row r="1593" ht="12.75">
      <c r="B1593" s="5"/>
    </row>
    <row r="1594" ht="12.75">
      <c r="B1594" s="5"/>
    </row>
    <row r="1595" ht="12.75">
      <c r="B1595" s="5"/>
    </row>
    <row r="1596" ht="12.75">
      <c r="B1596" s="5"/>
    </row>
    <row r="1597" ht="12.75">
      <c r="B1597" s="5"/>
    </row>
    <row r="1598" ht="12.75">
      <c r="B1598" s="5"/>
    </row>
    <row r="1599" ht="12.75">
      <c r="B1599" s="5"/>
    </row>
    <row r="1600" ht="12.75">
      <c r="B1600" s="5"/>
    </row>
    <row r="1601" ht="12.75">
      <c r="B1601" s="5"/>
    </row>
    <row r="1602" ht="12.75">
      <c r="B1602" s="5"/>
    </row>
    <row r="1603" ht="12.75">
      <c r="B1603" s="5"/>
    </row>
    <row r="1604" ht="12.75">
      <c r="B1604" s="5"/>
    </row>
    <row r="1605" ht="12.75">
      <c r="B1605" s="5"/>
    </row>
    <row r="1606" ht="12.75">
      <c r="B1606" s="5"/>
    </row>
    <row r="1607" ht="12.75">
      <c r="B1607" s="5"/>
    </row>
    <row r="1608" ht="12.75">
      <c r="B1608" s="5"/>
    </row>
    <row r="1609" ht="12.75">
      <c r="B1609" s="5"/>
    </row>
    <row r="1610" ht="12.75">
      <c r="B1610" s="5"/>
    </row>
    <row r="1611" ht="12.75">
      <c r="B1611" s="5"/>
    </row>
    <row r="1612" ht="12.75">
      <c r="B1612" s="5"/>
    </row>
    <row r="1613" ht="12.75">
      <c r="B1613" s="5"/>
    </row>
    <row r="1614" ht="12.75">
      <c r="B1614" s="5"/>
    </row>
    <row r="1615" ht="12.75">
      <c r="B1615" s="5"/>
    </row>
    <row r="1616" ht="12.75">
      <c r="B1616" s="5"/>
    </row>
    <row r="1617" ht="12.75">
      <c r="B1617" s="5"/>
    </row>
    <row r="1618" ht="12.75">
      <c r="B1618" s="5"/>
    </row>
    <row r="1619" ht="12.75">
      <c r="B1619" s="5"/>
    </row>
    <row r="1620" ht="12.75">
      <c r="B1620" s="5"/>
    </row>
    <row r="1621" ht="12.75">
      <c r="B1621" s="5"/>
    </row>
    <row r="1622" ht="12.75">
      <c r="B1622" s="5"/>
    </row>
    <row r="1623" ht="12.75">
      <c r="B1623" s="5"/>
    </row>
    <row r="1624" ht="12.75">
      <c r="B1624" s="5"/>
    </row>
    <row r="1625" ht="12.75">
      <c r="B1625" s="5"/>
    </row>
    <row r="1626" ht="12.75">
      <c r="B1626" s="5"/>
    </row>
    <row r="1627" ht="12.75">
      <c r="B1627" s="5"/>
    </row>
    <row r="1628" ht="12.75">
      <c r="B1628" s="5"/>
    </row>
    <row r="1629" ht="12.75">
      <c r="B1629" s="5"/>
    </row>
    <row r="1630" ht="12.75">
      <c r="B1630" s="5"/>
    </row>
    <row r="1631" ht="12.75">
      <c r="B1631" s="5"/>
    </row>
    <row r="1632" ht="12.75">
      <c r="B1632" s="5"/>
    </row>
    <row r="1633" ht="12.75">
      <c r="B1633" s="5"/>
    </row>
    <row r="1634" ht="12.75">
      <c r="B1634" s="5"/>
    </row>
    <row r="1635" ht="12.75">
      <c r="B1635" s="5"/>
    </row>
    <row r="1636" ht="12.75">
      <c r="B1636" s="5"/>
    </row>
    <row r="1637" ht="12.75">
      <c r="B1637" s="5"/>
    </row>
    <row r="1638" ht="12.75">
      <c r="B1638" s="5"/>
    </row>
    <row r="1639" ht="12.75">
      <c r="B1639" s="5"/>
    </row>
    <row r="1640" ht="12.75">
      <c r="B1640" s="5"/>
    </row>
    <row r="1641" ht="12.75">
      <c r="B1641" s="5"/>
    </row>
    <row r="1642" ht="12.75">
      <c r="B1642" s="5"/>
    </row>
    <row r="1643" ht="12.75">
      <c r="B1643" s="5"/>
    </row>
    <row r="1644" ht="12.75">
      <c r="B1644" s="5"/>
    </row>
    <row r="1645" ht="12.75">
      <c r="B1645" s="5"/>
    </row>
    <row r="1646" ht="12.75">
      <c r="B1646" s="5"/>
    </row>
    <row r="1647" ht="12.75">
      <c r="B1647" s="5"/>
    </row>
    <row r="1648" ht="12.75">
      <c r="B1648" s="5"/>
    </row>
    <row r="1649" ht="12.75">
      <c r="B1649" s="5"/>
    </row>
    <row r="1650" ht="12.75">
      <c r="B1650" s="5"/>
    </row>
    <row r="1651" ht="12.75">
      <c r="B1651" s="5"/>
    </row>
    <row r="1652" ht="12.75">
      <c r="B1652" s="5"/>
    </row>
    <row r="1653" ht="12.75">
      <c r="B1653" s="5"/>
    </row>
    <row r="1654" ht="12.75">
      <c r="B1654" s="5"/>
    </row>
    <row r="1655" ht="12.75">
      <c r="B1655" s="5"/>
    </row>
    <row r="1656" ht="12.75">
      <c r="B1656" s="5"/>
    </row>
    <row r="1657" ht="12.75">
      <c r="B1657" s="5"/>
    </row>
    <row r="1658" ht="12.75">
      <c r="B1658" s="5"/>
    </row>
    <row r="1659" ht="12.75">
      <c r="B1659" s="5"/>
    </row>
    <row r="1660" ht="12.75">
      <c r="B1660" s="5"/>
    </row>
    <row r="1661" ht="12.75">
      <c r="B1661" s="5"/>
    </row>
    <row r="1662" ht="12.75">
      <c r="B1662" s="5"/>
    </row>
    <row r="1663" ht="12.75">
      <c r="B1663" s="5"/>
    </row>
    <row r="1664" ht="12.75">
      <c r="B1664" s="5"/>
    </row>
    <row r="1665" ht="12.75">
      <c r="B1665" s="5"/>
    </row>
    <row r="1666" ht="12.75">
      <c r="B1666" s="5"/>
    </row>
    <row r="1667" ht="12.75">
      <c r="B1667" s="5"/>
    </row>
    <row r="1668" ht="12.75">
      <c r="B1668" s="5"/>
    </row>
    <row r="1669" ht="12.75">
      <c r="B1669" s="5"/>
    </row>
    <row r="1670" ht="12.75">
      <c r="B1670" s="5"/>
    </row>
    <row r="1671" ht="12.75">
      <c r="B1671" s="5"/>
    </row>
    <row r="1672" ht="12.75">
      <c r="B1672" s="5"/>
    </row>
    <row r="1673" ht="12.75">
      <c r="B1673" s="5"/>
    </row>
    <row r="1674" ht="12.75">
      <c r="B1674" s="5"/>
    </row>
    <row r="1675" ht="12.75">
      <c r="B1675" s="5"/>
    </row>
    <row r="1676" ht="12.75">
      <c r="B1676" s="5"/>
    </row>
    <row r="1677" ht="12.75">
      <c r="B1677" s="5"/>
    </row>
    <row r="1678" ht="12.75">
      <c r="B1678" s="5"/>
    </row>
    <row r="1679" ht="12.75">
      <c r="B1679" s="5"/>
    </row>
    <row r="1680" ht="12.75">
      <c r="B1680" s="5"/>
    </row>
    <row r="1681" ht="12.75">
      <c r="B1681" s="5"/>
    </row>
    <row r="1682" ht="12.75">
      <c r="B1682" s="5"/>
    </row>
    <row r="1683" ht="12.75">
      <c r="B1683" s="5"/>
    </row>
    <row r="1684" ht="12.75">
      <c r="B1684" s="5"/>
    </row>
    <row r="1685" ht="12.75">
      <c r="B1685" s="5"/>
    </row>
    <row r="1686" ht="12.75">
      <c r="B1686" s="5"/>
    </row>
    <row r="1687" ht="12.75">
      <c r="B1687" s="5"/>
    </row>
    <row r="1688" ht="12.75">
      <c r="B1688" s="5"/>
    </row>
    <row r="1689" ht="12.75">
      <c r="B1689" s="5"/>
    </row>
    <row r="1690" ht="12.75">
      <c r="B1690" s="5"/>
    </row>
    <row r="1691" ht="12.75">
      <c r="B1691" s="5"/>
    </row>
    <row r="1692" ht="12.75">
      <c r="B1692" s="5"/>
    </row>
    <row r="1693" ht="12.75">
      <c r="B1693" s="5"/>
    </row>
    <row r="1694" ht="12.75">
      <c r="B1694" s="5"/>
    </row>
    <row r="1695" ht="12.75">
      <c r="B1695" s="5"/>
    </row>
    <row r="1696" ht="12.75">
      <c r="B1696" s="5"/>
    </row>
    <row r="1697" ht="12.75">
      <c r="B1697" s="5"/>
    </row>
    <row r="1698" ht="12.75">
      <c r="B1698" s="5"/>
    </row>
    <row r="1699" ht="12.75">
      <c r="B1699" s="5"/>
    </row>
    <row r="1700" ht="12.75">
      <c r="B1700" s="5"/>
    </row>
    <row r="1701" ht="12.75">
      <c r="B1701" s="5"/>
    </row>
    <row r="1702" ht="12.75">
      <c r="B1702" s="5"/>
    </row>
    <row r="1703" ht="12.75">
      <c r="B1703" s="5"/>
    </row>
    <row r="1704" ht="12.75">
      <c r="B1704" s="5"/>
    </row>
    <row r="1705" ht="12.75">
      <c r="B1705" s="5"/>
    </row>
    <row r="1706" ht="12.75">
      <c r="B1706" s="5"/>
    </row>
    <row r="1707" ht="12.75">
      <c r="B1707" s="5"/>
    </row>
    <row r="1708" ht="12.75">
      <c r="B1708" s="5"/>
    </row>
    <row r="1709" ht="12.75">
      <c r="B1709" s="5"/>
    </row>
    <row r="1710" ht="12.75">
      <c r="B1710" s="5"/>
    </row>
    <row r="1711" ht="12.75">
      <c r="B1711" s="5"/>
    </row>
    <row r="1712" ht="12.75">
      <c r="B1712" s="5"/>
    </row>
    <row r="1713" ht="12.75">
      <c r="B1713" s="5"/>
    </row>
    <row r="1714" ht="12.75">
      <c r="B1714" s="5"/>
    </row>
    <row r="1715" ht="12.75">
      <c r="B1715" s="5"/>
    </row>
    <row r="1716" ht="12.75">
      <c r="B1716" s="5"/>
    </row>
    <row r="1717" ht="12.75">
      <c r="B1717" s="5"/>
    </row>
    <row r="1718" ht="12.75">
      <c r="B1718" s="5"/>
    </row>
    <row r="1719" ht="12.75">
      <c r="B1719" s="5"/>
    </row>
    <row r="1720" ht="12.75">
      <c r="B1720" s="5"/>
    </row>
    <row r="1721" ht="12.75">
      <c r="B1721" s="5"/>
    </row>
    <row r="1722" ht="12.75">
      <c r="B1722" s="5"/>
    </row>
    <row r="1723" ht="12.75">
      <c r="B1723" s="5"/>
    </row>
    <row r="1724" ht="12.75">
      <c r="B1724" s="5"/>
    </row>
    <row r="1725" ht="12.75">
      <c r="B1725" s="5"/>
    </row>
    <row r="1726" ht="12.75">
      <c r="B1726" s="5"/>
    </row>
    <row r="1727" ht="12.75">
      <c r="B1727" s="5"/>
    </row>
    <row r="1728" ht="12.75">
      <c r="B1728" s="5"/>
    </row>
    <row r="1729" ht="12.75">
      <c r="B1729" s="5"/>
    </row>
    <row r="1730" ht="12.75">
      <c r="B1730" s="5"/>
    </row>
    <row r="1731" ht="12.75">
      <c r="B1731" s="5"/>
    </row>
    <row r="1732" ht="12.75">
      <c r="B1732" s="5"/>
    </row>
    <row r="1733" ht="12.75">
      <c r="B1733" s="5"/>
    </row>
    <row r="1734" ht="12.75">
      <c r="B1734" s="5"/>
    </row>
    <row r="1735" ht="12.75">
      <c r="B1735" s="5"/>
    </row>
    <row r="1736" ht="12.75">
      <c r="B1736" s="5"/>
    </row>
    <row r="1737" ht="12.75">
      <c r="B1737" s="5"/>
    </row>
    <row r="1738" ht="12.75">
      <c r="B1738" s="5"/>
    </row>
    <row r="1739" ht="12.75">
      <c r="B1739" s="5"/>
    </row>
    <row r="1740" ht="12.75">
      <c r="B1740" s="5"/>
    </row>
    <row r="1741" ht="12.75">
      <c r="B1741" s="5"/>
    </row>
    <row r="1742" ht="12.75">
      <c r="B1742" s="5"/>
    </row>
    <row r="1743" ht="12.75">
      <c r="B1743" s="5"/>
    </row>
    <row r="1744" ht="12.75">
      <c r="B1744" s="5"/>
    </row>
    <row r="1745" ht="12.75">
      <c r="B1745" s="5"/>
    </row>
    <row r="1746" ht="12.75">
      <c r="B1746" s="5"/>
    </row>
    <row r="1747" ht="12.75">
      <c r="B1747" s="5"/>
    </row>
    <row r="1748" ht="12.75">
      <c r="B1748" s="5"/>
    </row>
    <row r="1749" ht="12.75">
      <c r="B1749" s="5"/>
    </row>
    <row r="1750" ht="12.75">
      <c r="B1750" s="5"/>
    </row>
    <row r="1751" ht="12.75">
      <c r="B1751" s="5"/>
    </row>
    <row r="1752" ht="12.75">
      <c r="B1752" s="5"/>
    </row>
    <row r="1753" ht="12.75">
      <c r="B1753" s="5"/>
    </row>
    <row r="1754" ht="12.75">
      <c r="B1754" s="5"/>
    </row>
    <row r="1755" ht="12.75">
      <c r="B1755" s="5"/>
    </row>
    <row r="1756" ht="12.75">
      <c r="B1756" s="5"/>
    </row>
    <row r="1757" ht="12.75">
      <c r="B1757" s="5"/>
    </row>
    <row r="1758" ht="12.75">
      <c r="B1758" s="5"/>
    </row>
    <row r="1759" ht="12.75">
      <c r="B1759" s="5"/>
    </row>
    <row r="1760" ht="12.75">
      <c r="B1760" s="5"/>
    </row>
    <row r="1761" ht="12.75">
      <c r="B1761" s="5"/>
    </row>
    <row r="1762" ht="12.75">
      <c r="B1762" s="5"/>
    </row>
    <row r="1763" ht="12.75">
      <c r="B1763" s="5"/>
    </row>
    <row r="1764" ht="12.75">
      <c r="B1764" s="5"/>
    </row>
    <row r="1765" ht="12.75">
      <c r="B1765" s="5"/>
    </row>
    <row r="1766" ht="12.75">
      <c r="B1766" s="5"/>
    </row>
    <row r="1767" ht="12.75">
      <c r="B1767" s="5"/>
    </row>
    <row r="1768" ht="12.75">
      <c r="B1768" s="5"/>
    </row>
    <row r="1769" ht="12.75">
      <c r="B1769" s="5"/>
    </row>
    <row r="1770" ht="12.75">
      <c r="B1770" s="5"/>
    </row>
    <row r="1771" ht="12.75">
      <c r="B1771" s="5"/>
    </row>
    <row r="1772" ht="12.75">
      <c r="B1772" s="5"/>
    </row>
    <row r="1773" ht="12.75">
      <c r="B1773" s="5"/>
    </row>
    <row r="1774" ht="12.75">
      <c r="B1774" s="5"/>
    </row>
    <row r="1775" ht="12.75">
      <c r="B1775" s="5"/>
    </row>
    <row r="1776" ht="12.75">
      <c r="B1776" s="5"/>
    </row>
    <row r="1777" ht="12.75">
      <c r="B1777" s="5"/>
    </row>
    <row r="1778" ht="12.75">
      <c r="B1778" s="5"/>
    </row>
    <row r="1779" ht="12.75">
      <c r="B1779" s="5"/>
    </row>
    <row r="1780" ht="12.75">
      <c r="B1780" s="5"/>
    </row>
    <row r="1781" ht="12.75">
      <c r="B1781" s="5"/>
    </row>
    <row r="1782" ht="12.75">
      <c r="B1782" s="5"/>
    </row>
    <row r="1783" ht="12.75">
      <c r="B1783" s="5"/>
    </row>
    <row r="1784" ht="12.75">
      <c r="B1784" s="5"/>
    </row>
    <row r="1785" ht="12.75">
      <c r="B1785" s="5"/>
    </row>
    <row r="1786" ht="12.75">
      <c r="B1786" s="5"/>
    </row>
    <row r="1787" ht="12.75">
      <c r="B1787" s="5"/>
    </row>
    <row r="1788" ht="12.75">
      <c r="B1788" s="5"/>
    </row>
    <row r="1789" ht="12.75">
      <c r="B1789" s="5"/>
    </row>
    <row r="1790" ht="12.75">
      <c r="B1790" s="5"/>
    </row>
    <row r="1791" ht="12.75">
      <c r="B1791" s="5"/>
    </row>
    <row r="1792" ht="12.75">
      <c r="B1792" s="5"/>
    </row>
    <row r="1793" ht="12.75">
      <c r="B1793" s="5"/>
    </row>
    <row r="1794" ht="12.75">
      <c r="B1794" s="5"/>
    </row>
    <row r="1795" ht="12.75">
      <c r="B1795" s="5"/>
    </row>
    <row r="1796" ht="12.75">
      <c r="B1796" s="5"/>
    </row>
    <row r="1797" ht="12.75">
      <c r="B1797" s="5"/>
    </row>
    <row r="1798" ht="12.75">
      <c r="B1798" s="5"/>
    </row>
    <row r="1799" ht="12.75">
      <c r="B1799" s="5"/>
    </row>
    <row r="1800" ht="12.75">
      <c r="B1800" s="5"/>
    </row>
    <row r="1801" ht="12.75">
      <c r="B1801" s="5"/>
    </row>
    <row r="1802" ht="12.75">
      <c r="B1802" s="5"/>
    </row>
    <row r="1803" ht="12.75">
      <c r="B1803" s="5"/>
    </row>
    <row r="1804" ht="12.75">
      <c r="B1804" s="5"/>
    </row>
    <row r="1805" ht="12.75">
      <c r="B1805" s="5"/>
    </row>
    <row r="1806" ht="12.75">
      <c r="B1806" s="5"/>
    </row>
    <row r="1807" ht="12.75">
      <c r="B1807" s="5"/>
    </row>
    <row r="1808" ht="12.75">
      <c r="B1808" s="5"/>
    </row>
    <row r="1809" ht="12.75">
      <c r="B1809" s="5"/>
    </row>
    <row r="1810" ht="12.75">
      <c r="B1810" s="5"/>
    </row>
    <row r="1811" ht="12.75">
      <c r="B1811" s="5"/>
    </row>
    <row r="1812" ht="12.75">
      <c r="B1812" s="5"/>
    </row>
    <row r="1813" ht="12.75">
      <c r="B1813" s="5"/>
    </row>
    <row r="1814" ht="12.75">
      <c r="B1814" s="5"/>
    </row>
    <row r="1815" ht="12.75">
      <c r="B1815" s="5"/>
    </row>
    <row r="1816" ht="12.75">
      <c r="B1816" s="5"/>
    </row>
    <row r="1817" ht="12.75">
      <c r="B1817" s="5"/>
    </row>
    <row r="1818" ht="12.75">
      <c r="B1818" s="5"/>
    </row>
    <row r="1819" ht="12.75">
      <c r="B1819" s="5"/>
    </row>
    <row r="1820" ht="12.75">
      <c r="B1820" s="5"/>
    </row>
    <row r="1821" ht="12.75">
      <c r="B1821" s="5"/>
    </row>
    <row r="1822" ht="12.75">
      <c r="B1822" s="5"/>
    </row>
    <row r="1823" ht="12.75">
      <c r="B1823" s="5"/>
    </row>
    <row r="1824" ht="12.75">
      <c r="B1824" s="5"/>
    </row>
    <row r="1825" ht="12.75">
      <c r="B1825" s="5"/>
    </row>
    <row r="1826" ht="12.75">
      <c r="B1826" s="5"/>
    </row>
    <row r="1827" ht="12.75">
      <c r="B1827" s="5"/>
    </row>
    <row r="1828" ht="12.75">
      <c r="B1828" s="5"/>
    </row>
    <row r="1829" ht="12.75">
      <c r="B1829" s="5"/>
    </row>
    <row r="1830" ht="12.75">
      <c r="B1830" s="5"/>
    </row>
    <row r="1831" ht="12.75">
      <c r="B1831" s="5"/>
    </row>
    <row r="1832" ht="12.75">
      <c r="B1832" s="5"/>
    </row>
    <row r="1833" ht="12.75">
      <c r="B1833" s="5"/>
    </row>
    <row r="1834" ht="12.75">
      <c r="B1834" s="5"/>
    </row>
    <row r="1835" ht="12.75">
      <c r="B1835" s="5"/>
    </row>
    <row r="1836" ht="12.75">
      <c r="B1836" s="5"/>
    </row>
    <row r="1837" ht="12.75">
      <c r="B1837" s="5"/>
    </row>
    <row r="1838" ht="12.75">
      <c r="B1838" s="5"/>
    </row>
    <row r="1839" ht="12.75">
      <c r="B1839" s="5"/>
    </row>
    <row r="1840" ht="12.75">
      <c r="B1840" s="5"/>
    </row>
    <row r="1841" ht="12.75">
      <c r="B1841" s="5"/>
    </row>
    <row r="1842" ht="12.75">
      <c r="B1842" s="5"/>
    </row>
    <row r="1843" ht="12.75">
      <c r="B1843" s="5"/>
    </row>
    <row r="1844" ht="12.75">
      <c r="B1844" s="5"/>
    </row>
    <row r="1845" ht="12.75">
      <c r="B1845" s="5"/>
    </row>
    <row r="1846" ht="12.75">
      <c r="B1846" s="5"/>
    </row>
    <row r="1847" ht="12.75">
      <c r="B1847" s="5"/>
    </row>
    <row r="1848" ht="12.75">
      <c r="B1848" s="5"/>
    </row>
    <row r="1849" ht="12.75">
      <c r="B1849" s="5"/>
    </row>
    <row r="1850" ht="12.75">
      <c r="B1850" s="5"/>
    </row>
    <row r="1851" ht="12.75">
      <c r="B1851" s="5"/>
    </row>
    <row r="1852" ht="12.75">
      <c r="B1852" s="5"/>
    </row>
    <row r="1853" ht="12.75">
      <c r="B1853" s="5"/>
    </row>
    <row r="1854" ht="12.75">
      <c r="B1854" s="5"/>
    </row>
    <row r="1855" ht="12.75">
      <c r="B1855" s="5"/>
    </row>
    <row r="1856" ht="12.75">
      <c r="B1856" s="5"/>
    </row>
    <row r="1857" ht="12.75">
      <c r="B1857" s="5"/>
    </row>
    <row r="1858" ht="12.75">
      <c r="B1858" s="5"/>
    </row>
    <row r="1859" ht="12.75">
      <c r="B1859" s="5"/>
    </row>
    <row r="1860" ht="12.75">
      <c r="B1860" s="5"/>
    </row>
    <row r="1861" ht="12.75">
      <c r="B1861" s="5"/>
    </row>
    <row r="1862" ht="12.75">
      <c r="B1862" s="5"/>
    </row>
    <row r="1863" ht="12.75">
      <c r="B1863" s="5"/>
    </row>
    <row r="1864" ht="12.75">
      <c r="B1864" s="5"/>
    </row>
    <row r="1865" ht="12.75">
      <c r="B1865" s="5"/>
    </row>
    <row r="1866" ht="12.75">
      <c r="B1866" s="5"/>
    </row>
    <row r="1867" ht="12.75">
      <c r="B1867" s="5"/>
    </row>
    <row r="1868" ht="12.75">
      <c r="B1868" s="5"/>
    </row>
    <row r="1869" ht="12.75">
      <c r="B1869" s="5"/>
    </row>
    <row r="1870" ht="12.75">
      <c r="B1870" s="5"/>
    </row>
    <row r="1871" ht="12.75">
      <c r="B1871" s="5"/>
    </row>
    <row r="1872" ht="12.75">
      <c r="B1872" s="5"/>
    </row>
    <row r="1873" ht="12.75">
      <c r="B1873" s="5"/>
    </row>
    <row r="1874" ht="12.75">
      <c r="B1874" s="5"/>
    </row>
    <row r="1875" ht="12.75">
      <c r="B1875" s="5"/>
    </row>
    <row r="1876" ht="12.75">
      <c r="B1876" s="5"/>
    </row>
    <row r="1877" ht="12.75">
      <c r="B1877" s="5"/>
    </row>
    <row r="1878" ht="12.75">
      <c r="B1878" s="5"/>
    </row>
    <row r="1879" ht="12.75">
      <c r="B1879" s="5"/>
    </row>
    <row r="1880" ht="12.75">
      <c r="B1880" s="5"/>
    </row>
    <row r="1881" ht="12.75">
      <c r="B1881" s="5"/>
    </row>
    <row r="1882" ht="12.75">
      <c r="B1882" s="5"/>
    </row>
    <row r="1883" ht="12.75">
      <c r="B1883" s="5"/>
    </row>
    <row r="1884" ht="12.75">
      <c r="B1884" s="5"/>
    </row>
    <row r="1885" ht="12.75">
      <c r="B1885" s="5"/>
    </row>
    <row r="1886" ht="12.75">
      <c r="B1886" s="5"/>
    </row>
    <row r="1887" ht="12.75">
      <c r="B1887" s="5"/>
    </row>
    <row r="1888" ht="12.75">
      <c r="B1888" s="5"/>
    </row>
    <row r="1889" ht="12.75">
      <c r="B1889" s="5"/>
    </row>
    <row r="1890" ht="12.75">
      <c r="B1890" s="5"/>
    </row>
    <row r="1891" ht="12.75">
      <c r="B1891" s="5"/>
    </row>
    <row r="1892" ht="12.75">
      <c r="B1892" s="5"/>
    </row>
    <row r="1893" ht="12.75">
      <c r="B1893" s="5"/>
    </row>
    <row r="1894" ht="12.75">
      <c r="B1894" s="5"/>
    </row>
    <row r="1895" ht="12.75">
      <c r="B1895" s="5"/>
    </row>
    <row r="1896" ht="12.75">
      <c r="B1896" s="5"/>
    </row>
    <row r="1897" ht="12.75">
      <c r="B1897" s="5"/>
    </row>
    <row r="1898" ht="12.75">
      <c r="B1898" s="5"/>
    </row>
    <row r="1899" ht="12.75">
      <c r="B1899" s="5"/>
    </row>
    <row r="1900" ht="12.75">
      <c r="B1900" s="5"/>
    </row>
    <row r="1901" ht="12.75">
      <c r="B1901" s="5"/>
    </row>
    <row r="1902" ht="12.75">
      <c r="B1902" s="5"/>
    </row>
    <row r="1903" ht="12.75">
      <c r="B1903" s="5"/>
    </row>
    <row r="1904" ht="12.75">
      <c r="B1904" s="5"/>
    </row>
    <row r="1905" ht="12.75">
      <c r="B1905" s="5"/>
    </row>
    <row r="1906" ht="12.75">
      <c r="B1906" s="5"/>
    </row>
    <row r="1907" ht="12.75">
      <c r="B1907" s="5"/>
    </row>
    <row r="1908" ht="12.75">
      <c r="B1908" s="5"/>
    </row>
    <row r="1909" ht="12.75">
      <c r="B1909" s="5"/>
    </row>
    <row r="1910" ht="12.75">
      <c r="B1910" s="5"/>
    </row>
    <row r="1911" ht="12.75">
      <c r="B1911" s="5"/>
    </row>
    <row r="1912" ht="12.75">
      <c r="B1912" s="5"/>
    </row>
    <row r="1913" ht="12.75">
      <c r="B1913" s="5"/>
    </row>
    <row r="1914" ht="12.75">
      <c r="B1914" s="5"/>
    </row>
    <row r="1915" ht="12.75">
      <c r="B1915" s="5"/>
    </row>
    <row r="1916" ht="12.75">
      <c r="B1916" s="5"/>
    </row>
    <row r="1917" ht="12.75">
      <c r="B1917" s="5"/>
    </row>
    <row r="1918" ht="12.75">
      <c r="B1918" s="5"/>
    </row>
    <row r="1919" ht="12.75">
      <c r="B1919" s="5"/>
    </row>
    <row r="1920" ht="12.75">
      <c r="B1920" s="5"/>
    </row>
    <row r="1921" ht="12.75">
      <c r="B1921" s="5"/>
    </row>
    <row r="1922" ht="12.75">
      <c r="B1922" s="5"/>
    </row>
    <row r="1923" ht="12.75">
      <c r="B1923" s="5"/>
    </row>
    <row r="1924" ht="12.75">
      <c r="B1924" s="5"/>
    </row>
    <row r="1925" ht="12.75">
      <c r="B1925" s="5"/>
    </row>
    <row r="1926" ht="12.75">
      <c r="B1926" s="5"/>
    </row>
    <row r="1927" ht="12.75">
      <c r="B1927" s="5"/>
    </row>
    <row r="1928" ht="12.75">
      <c r="B1928" s="5"/>
    </row>
    <row r="1929" ht="12.75">
      <c r="B1929" s="5"/>
    </row>
    <row r="1930" ht="12.75">
      <c r="B1930" s="5"/>
    </row>
    <row r="1931" ht="12.75">
      <c r="B1931" s="5"/>
    </row>
    <row r="1932" ht="12.75">
      <c r="B1932" s="5"/>
    </row>
    <row r="1933" ht="12.75">
      <c r="B1933" s="5"/>
    </row>
    <row r="1934" ht="12.75">
      <c r="B1934" s="5"/>
    </row>
    <row r="1935" ht="12.75">
      <c r="B1935" s="5"/>
    </row>
    <row r="1936" ht="12.75">
      <c r="B1936" s="5"/>
    </row>
    <row r="1937" ht="12.75">
      <c r="B1937" s="5"/>
    </row>
    <row r="1938" ht="12.75">
      <c r="B1938" s="5"/>
    </row>
    <row r="1939" ht="12.75">
      <c r="B1939" s="5"/>
    </row>
    <row r="1940" ht="12.75">
      <c r="B1940" s="5"/>
    </row>
    <row r="1941" ht="12.75">
      <c r="B1941" s="5"/>
    </row>
    <row r="1942" ht="12.75">
      <c r="B1942" s="5"/>
    </row>
    <row r="1943" ht="12.75">
      <c r="B1943" s="5"/>
    </row>
    <row r="1944" ht="12.75">
      <c r="B1944" s="5"/>
    </row>
    <row r="1945" ht="12.75">
      <c r="B1945" s="5"/>
    </row>
    <row r="1946" ht="12.75">
      <c r="B1946" s="5"/>
    </row>
    <row r="1947" ht="12.75">
      <c r="B1947" s="5"/>
    </row>
    <row r="1948" ht="12.75">
      <c r="B1948" s="5"/>
    </row>
    <row r="1949" ht="12.75">
      <c r="B1949" s="5"/>
    </row>
    <row r="1950" ht="12.75">
      <c r="B1950" s="5"/>
    </row>
    <row r="1951" ht="12.75">
      <c r="B1951" s="5"/>
    </row>
    <row r="1952" ht="12.75">
      <c r="B1952" s="5"/>
    </row>
    <row r="1953" ht="12.75">
      <c r="B1953" s="5"/>
    </row>
    <row r="1954" ht="12.75">
      <c r="B1954" s="5"/>
    </row>
    <row r="1955" ht="12.75">
      <c r="B1955" s="5"/>
    </row>
    <row r="1956" ht="12.75">
      <c r="B1956" s="5"/>
    </row>
    <row r="1957" ht="12.75">
      <c r="B1957" s="5"/>
    </row>
    <row r="1958" ht="12.75">
      <c r="B1958" s="5"/>
    </row>
    <row r="1959" ht="12.75">
      <c r="B1959" s="5"/>
    </row>
    <row r="1960" ht="12.75">
      <c r="B1960" s="5"/>
    </row>
    <row r="1961" ht="12.75">
      <c r="B1961" s="5"/>
    </row>
    <row r="1962" ht="12.75">
      <c r="B1962" s="5"/>
    </row>
    <row r="1963" ht="12.75">
      <c r="B1963" s="5"/>
    </row>
    <row r="1964" ht="12.75">
      <c r="B1964" s="5"/>
    </row>
    <row r="1965" ht="12.75">
      <c r="B1965" s="5"/>
    </row>
    <row r="1966" ht="12.75">
      <c r="B1966" s="5"/>
    </row>
    <row r="1967" ht="12.75">
      <c r="B1967" s="5"/>
    </row>
    <row r="1968" ht="12.75">
      <c r="B1968" s="5"/>
    </row>
    <row r="1969" ht="12.75">
      <c r="B1969" s="5"/>
    </row>
    <row r="1970" ht="12.75">
      <c r="B1970" s="5"/>
    </row>
    <row r="1971" ht="12.75">
      <c r="B1971" s="5"/>
    </row>
    <row r="1972" ht="12.75">
      <c r="B1972" s="5"/>
    </row>
    <row r="1973" ht="12.75">
      <c r="B1973" s="5"/>
    </row>
    <row r="1974" ht="12.75">
      <c r="B1974" s="5"/>
    </row>
    <row r="1975" ht="12.75">
      <c r="B1975" s="5"/>
    </row>
    <row r="1976" ht="12.75">
      <c r="B1976" s="5"/>
    </row>
    <row r="1977" ht="12.75">
      <c r="B1977" s="5"/>
    </row>
    <row r="1978" ht="12.75">
      <c r="B1978" s="5"/>
    </row>
    <row r="1979" ht="12.75">
      <c r="B1979" s="5"/>
    </row>
    <row r="1980" ht="12.75">
      <c r="B1980" s="5"/>
    </row>
    <row r="1981" ht="12.75">
      <c r="B1981" s="5"/>
    </row>
    <row r="1982" ht="12.75">
      <c r="B1982" s="5"/>
    </row>
    <row r="1983" ht="12.75">
      <c r="B1983" s="5"/>
    </row>
    <row r="1984" ht="12.75">
      <c r="B1984" s="5"/>
    </row>
    <row r="1985" ht="12.75">
      <c r="B1985" s="5"/>
    </row>
    <row r="1986" ht="12.75">
      <c r="B1986" s="5"/>
    </row>
    <row r="1987" ht="12.75">
      <c r="B1987" s="5"/>
    </row>
    <row r="1988" ht="12.75">
      <c r="B1988" s="5"/>
    </row>
    <row r="1989" ht="12.75">
      <c r="B1989" s="5"/>
    </row>
    <row r="1990" ht="12.75">
      <c r="B1990" s="5"/>
    </row>
    <row r="1991" ht="12.75">
      <c r="B1991" s="5"/>
    </row>
    <row r="1992" ht="12.75">
      <c r="B1992" s="5"/>
    </row>
    <row r="1993" ht="12.75">
      <c r="B1993" s="5"/>
    </row>
    <row r="1994" ht="12.75">
      <c r="B1994" s="5"/>
    </row>
    <row r="1995" ht="12.75">
      <c r="B1995" s="5"/>
    </row>
    <row r="1996" ht="12.75">
      <c r="B1996" s="5"/>
    </row>
    <row r="1997" ht="12.75">
      <c r="B1997" s="5"/>
    </row>
    <row r="1998" ht="12.75">
      <c r="B1998" s="5"/>
    </row>
    <row r="1999" ht="12.75">
      <c r="B1999" s="5"/>
    </row>
    <row r="2000" ht="12.75">
      <c r="B2000" s="5"/>
    </row>
    <row r="2001" ht="12.75">
      <c r="B2001" s="5"/>
    </row>
    <row r="2002" ht="12.75">
      <c r="B2002" s="5"/>
    </row>
    <row r="2003" ht="12.75">
      <c r="B2003" s="5"/>
    </row>
    <row r="2004" ht="12.75">
      <c r="B2004" s="5"/>
    </row>
    <row r="2005" ht="12.75">
      <c r="B2005" s="5"/>
    </row>
    <row r="2006" ht="12.75">
      <c r="B2006" s="5"/>
    </row>
    <row r="2007" ht="12.75">
      <c r="B2007" s="5"/>
    </row>
    <row r="2008" ht="12.75">
      <c r="B2008" s="5"/>
    </row>
    <row r="2009" ht="12.75">
      <c r="B2009" s="5"/>
    </row>
    <row r="2010" ht="12.75">
      <c r="B2010" s="5"/>
    </row>
    <row r="2011" ht="12.75">
      <c r="B2011" s="5"/>
    </row>
    <row r="2012" ht="12.75">
      <c r="B2012" s="5"/>
    </row>
    <row r="2013" ht="12.75">
      <c r="B2013" s="5"/>
    </row>
    <row r="2014" ht="12.75">
      <c r="B2014" s="5"/>
    </row>
    <row r="2015" ht="12.75">
      <c r="B2015" s="5"/>
    </row>
    <row r="2016" ht="12.75">
      <c r="B2016" s="5"/>
    </row>
    <row r="2017" ht="12.75">
      <c r="B2017" s="5"/>
    </row>
    <row r="2018" ht="12.75">
      <c r="B2018" s="5"/>
    </row>
    <row r="2019" ht="12.75">
      <c r="B2019" s="5"/>
    </row>
    <row r="2020" ht="12.75">
      <c r="B2020" s="5"/>
    </row>
    <row r="2021" ht="12.75">
      <c r="B2021" s="5"/>
    </row>
    <row r="2022" ht="12.75">
      <c r="B2022" s="5"/>
    </row>
    <row r="2023" ht="12.75">
      <c r="B2023" s="5"/>
    </row>
    <row r="2024" ht="12.75">
      <c r="B2024" s="5"/>
    </row>
    <row r="2025" ht="12.75">
      <c r="B2025" s="5"/>
    </row>
    <row r="2026" ht="12.75">
      <c r="B2026" s="5"/>
    </row>
    <row r="2027" ht="12.75">
      <c r="B2027" s="5"/>
    </row>
    <row r="2028" ht="12.75">
      <c r="B2028" s="5"/>
    </row>
    <row r="2029" ht="12.75">
      <c r="B2029" s="5"/>
    </row>
    <row r="2030" ht="12.75">
      <c r="B2030" s="5"/>
    </row>
    <row r="2031" ht="12.75">
      <c r="B2031" s="5"/>
    </row>
    <row r="2032" ht="12.75">
      <c r="B2032" s="5"/>
    </row>
    <row r="2033" ht="12.75">
      <c r="B2033" s="5"/>
    </row>
    <row r="2034" ht="12.75">
      <c r="B2034" s="5"/>
    </row>
    <row r="2035" ht="12.75">
      <c r="B2035" s="5"/>
    </row>
    <row r="2036" ht="12.75">
      <c r="B2036" s="5"/>
    </row>
    <row r="2037" ht="12.75">
      <c r="B2037" s="5"/>
    </row>
    <row r="2038" ht="12.75">
      <c r="B2038" s="5"/>
    </row>
    <row r="2039" ht="12.75">
      <c r="B2039" s="5"/>
    </row>
    <row r="2040" ht="12.75">
      <c r="B2040" s="5"/>
    </row>
    <row r="2041" ht="12.75">
      <c r="B2041" s="5"/>
    </row>
    <row r="2042" ht="12.75">
      <c r="B2042" s="5"/>
    </row>
    <row r="2043" ht="12.75">
      <c r="B2043" s="5"/>
    </row>
    <row r="2044" ht="12.75">
      <c r="B2044" s="5"/>
    </row>
    <row r="2045" ht="12.75">
      <c r="B2045" s="5"/>
    </row>
    <row r="2046" ht="12.75">
      <c r="B2046" s="5"/>
    </row>
    <row r="2047" ht="12.75">
      <c r="B2047" s="5"/>
    </row>
    <row r="2048" ht="12.75">
      <c r="B2048" s="5"/>
    </row>
    <row r="2049" ht="12.75">
      <c r="B2049" s="5"/>
    </row>
    <row r="2050" ht="12.75">
      <c r="B2050" s="5"/>
    </row>
    <row r="2051" ht="12.75">
      <c r="B2051" s="5"/>
    </row>
    <row r="2052" ht="12.75">
      <c r="B2052" s="5"/>
    </row>
    <row r="2053" ht="12.75">
      <c r="B2053" s="5"/>
    </row>
    <row r="2054" ht="12.75">
      <c r="B2054" s="5"/>
    </row>
    <row r="2055" ht="12.75">
      <c r="B2055" s="5"/>
    </row>
    <row r="2056" ht="12.75">
      <c r="B2056" s="5"/>
    </row>
    <row r="2057" ht="12.75">
      <c r="B2057" s="5"/>
    </row>
    <row r="2058" ht="12.75">
      <c r="B2058" s="5"/>
    </row>
    <row r="2059" ht="12.75">
      <c r="B2059" s="5"/>
    </row>
    <row r="2060" ht="12.75">
      <c r="B2060" s="5"/>
    </row>
    <row r="2061" ht="12.75">
      <c r="B2061" s="5"/>
    </row>
    <row r="2062" ht="12.75">
      <c r="B2062" s="5"/>
    </row>
    <row r="2063" ht="12.75">
      <c r="B2063" s="5"/>
    </row>
    <row r="2064" ht="12.75">
      <c r="B2064" s="5"/>
    </row>
    <row r="2065" ht="12.75">
      <c r="B2065" s="5"/>
    </row>
    <row r="2066" ht="12.75">
      <c r="B2066" s="5"/>
    </row>
    <row r="2067" ht="12.75">
      <c r="B2067" s="5"/>
    </row>
    <row r="2068" ht="12.75">
      <c r="B2068" s="5"/>
    </row>
    <row r="2069" ht="12.75">
      <c r="B2069" s="5"/>
    </row>
    <row r="2070" ht="12.75">
      <c r="B2070" s="5"/>
    </row>
    <row r="2071" ht="12.75">
      <c r="B2071" s="5"/>
    </row>
    <row r="2072" ht="12.75">
      <c r="B2072" s="5"/>
    </row>
    <row r="2073" ht="12.75">
      <c r="B2073" s="5"/>
    </row>
    <row r="2074" ht="12.75">
      <c r="B2074" s="5"/>
    </row>
    <row r="2075" ht="12.75">
      <c r="B2075" s="5"/>
    </row>
    <row r="2076" ht="12.75">
      <c r="B2076" s="5"/>
    </row>
    <row r="2077" ht="12.75">
      <c r="B2077" s="5"/>
    </row>
    <row r="2078" ht="12.75">
      <c r="B2078" s="5"/>
    </row>
    <row r="2079" ht="12.75">
      <c r="B2079" s="5"/>
    </row>
    <row r="2080" ht="12.75">
      <c r="B2080" s="5"/>
    </row>
    <row r="2081" ht="12.75">
      <c r="B2081" s="5"/>
    </row>
    <row r="2082" ht="12.75">
      <c r="B2082" s="5"/>
    </row>
    <row r="2083" ht="12.75">
      <c r="B2083" s="5"/>
    </row>
    <row r="2084" ht="12.75">
      <c r="B2084" s="5"/>
    </row>
    <row r="2085" ht="12.75">
      <c r="B2085" s="5"/>
    </row>
    <row r="2086" ht="12.75">
      <c r="B2086" s="5"/>
    </row>
    <row r="2087" ht="12.75">
      <c r="B2087" s="5"/>
    </row>
    <row r="2088" ht="12.75">
      <c r="B2088" s="5"/>
    </row>
    <row r="2089" ht="12.75">
      <c r="B2089" s="5"/>
    </row>
    <row r="2090" ht="12.75">
      <c r="B2090" s="5"/>
    </row>
    <row r="2091" ht="12.75">
      <c r="B2091" s="5"/>
    </row>
    <row r="2092" ht="12.75">
      <c r="B2092" s="5"/>
    </row>
    <row r="2093" ht="12.75">
      <c r="B2093" s="5"/>
    </row>
    <row r="2094" ht="12.75">
      <c r="B2094" s="5"/>
    </row>
    <row r="2095" ht="12.75">
      <c r="B2095" s="5"/>
    </row>
    <row r="2096" ht="12.75">
      <c r="B2096" s="5"/>
    </row>
    <row r="2097" ht="12.75">
      <c r="B2097" s="5"/>
    </row>
    <row r="2098" ht="12.75">
      <c r="B2098" s="5"/>
    </row>
    <row r="2099" ht="12.75">
      <c r="B2099" s="5"/>
    </row>
    <row r="2100" ht="12.75">
      <c r="B2100" s="5"/>
    </row>
    <row r="2101" ht="12.75">
      <c r="B2101" s="5"/>
    </row>
    <row r="2102" ht="12.75">
      <c r="B2102" s="5"/>
    </row>
    <row r="2103" ht="12.75">
      <c r="B2103" s="5"/>
    </row>
    <row r="2104" ht="12.75">
      <c r="B2104" s="5"/>
    </row>
    <row r="2105" ht="12.75">
      <c r="B2105" s="5"/>
    </row>
    <row r="2106" ht="12.75">
      <c r="B2106" s="5"/>
    </row>
    <row r="2107" ht="12.75">
      <c r="B2107" s="5"/>
    </row>
    <row r="2108" ht="12.75">
      <c r="B2108" s="5"/>
    </row>
    <row r="2109" ht="12.75">
      <c r="B2109" s="5"/>
    </row>
    <row r="2110" ht="12.75">
      <c r="B2110" s="5"/>
    </row>
    <row r="2111" ht="12.75">
      <c r="B2111" s="5"/>
    </row>
    <row r="2112" ht="12.75">
      <c r="B2112" s="5"/>
    </row>
    <row r="2113" ht="12.75">
      <c r="B2113" s="5"/>
    </row>
    <row r="2114" ht="12.75">
      <c r="B2114" s="5"/>
    </row>
    <row r="2115" ht="12.75">
      <c r="B2115" s="5"/>
    </row>
    <row r="2116" ht="12.75">
      <c r="B2116" s="5"/>
    </row>
    <row r="2117" ht="12.75">
      <c r="B2117" s="5"/>
    </row>
    <row r="2118" ht="12.75">
      <c r="B2118" s="5"/>
    </row>
    <row r="2119" ht="12.75">
      <c r="B2119" s="5"/>
    </row>
    <row r="2120" ht="12.75">
      <c r="B2120" s="5"/>
    </row>
    <row r="2121" ht="12.75">
      <c r="B2121" s="5"/>
    </row>
    <row r="2122" ht="12.75">
      <c r="B2122" s="5"/>
    </row>
    <row r="2123" ht="12.75">
      <c r="B2123" s="5"/>
    </row>
    <row r="2124" ht="12.75">
      <c r="B2124" s="5"/>
    </row>
    <row r="2125" ht="12.75">
      <c r="B2125" s="5"/>
    </row>
    <row r="2126" ht="12.75">
      <c r="B2126" s="5"/>
    </row>
    <row r="2127" ht="12.75">
      <c r="B2127" s="5"/>
    </row>
    <row r="2128" ht="12.75">
      <c r="B2128" s="5"/>
    </row>
    <row r="2129" ht="12.75">
      <c r="B2129" s="5"/>
    </row>
    <row r="2130" ht="12.75">
      <c r="B2130" s="5"/>
    </row>
    <row r="2131" ht="12.75">
      <c r="B2131" s="5"/>
    </row>
    <row r="2132" ht="12.75">
      <c r="B2132" s="5"/>
    </row>
    <row r="2133" ht="12.75">
      <c r="B2133" s="5"/>
    </row>
    <row r="2134" ht="12.75">
      <c r="B2134" s="5"/>
    </row>
    <row r="2135" ht="12.75">
      <c r="B2135" s="5"/>
    </row>
    <row r="2136" ht="12.75">
      <c r="B2136" s="5"/>
    </row>
    <row r="2137" ht="12.75">
      <c r="B2137" s="5"/>
    </row>
    <row r="2138" ht="12.75">
      <c r="B2138" s="5"/>
    </row>
    <row r="2139" ht="12.75">
      <c r="B2139" s="5"/>
    </row>
    <row r="2140" ht="12.75">
      <c r="B2140" s="5"/>
    </row>
    <row r="2141" ht="12.75">
      <c r="B2141" s="5"/>
    </row>
    <row r="2142" ht="12.75">
      <c r="B2142" s="5"/>
    </row>
    <row r="2143" ht="12.75">
      <c r="B2143" s="5"/>
    </row>
    <row r="2144" ht="12.75">
      <c r="B2144" s="5"/>
    </row>
    <row r="2145" ht="12.75">
      <c r="B2145" s="5"/>
    </row>
    <row r="2146" ht="12.75">
      <c r="B2146" s="5"/>
    </row>
    <row r="2147" ht="12.75">
      <c r="B2147" s="5"/>
    </row>
    <row r="2148" ht="12.75">
      <c r="B2148" s="5"/>
    </row>
    <row r="2149" ht="12.75">
      <c r="B2149" s="5"/>
    </row>
    <row r="2150" ht="12.75">
      <c r="B2150" s="5"/>
    </row>
    <row r="2151" ht="12.75">
      <c r="B2151" s="5"/>
    </row>
    <row r="2152" ht="12.75">
      <c r="B2152" s="5"/>
    </row>
    <row r="2153" ht="12.75">
      <c r="B2153" s="5"/>
    </row>
    <row r="2154" ht="12.75">
      <c r="B2154" s="5"/>
    </row>
    <row r="2155" ht="12.75">
      <c r="B2155" s="5"/>
    </row>
    <row r="2156" ht="12.75">
      <c r="B2156" s="5"/>
    </row>
    <row r="2157" ht="12.75">
      <c r="B2157" s="5"/>
    </row>
    <row r="2158" ht="12.75">
      <c r="B2158" s="5"/>
    </row>
    <row r="2159" ht="12.75">
      <c r="B2159" s="5"/>
    </row>
    <row r="2160" ht="12.75">
      <c r="B2160" s="5"/>
    </row>
    <row r="2161" ht="12.75">
      <c r="B2161" s="5"/>
    </row>
    <row r="2162" ht="12.75">
      <c r="B2162" s="5"/>
    </row>
    <row r="2163" ht="12.75">
      <c r="B2163" s="5"/>
    </row>
    <row r="2164" ht="12.75">
      <c r="B2164" s="5"/>
    </row>
    <row r="2165" ht="12.75">
      <c r="B2165" s="5"/>
    </row>
    <row r="2166" ht="12.75">
      <c r="B2166" s="5"/>
    </row>
    <row r="2167" ht="12.75">
      <c r="B2167" s="5"/>
    </row>
    <row r="2168" ht="12.75">
      <c r="B2168" s="5"/>
    </row>
    <row r="2169" ht="12.75">
      <c r="B2169" s="5"/>
    </row>
    <row r="2170" ht="12.75">
      <c r="B2170" s="5"/>
    </row>
    <row r="2171" ht="12.75">
      <c r="B2171" s="5"/>
    </row>
    <row r="2172" ht="12.75">
      <c r="B2172" s="5"/>
    </row>
    <row r="2173" ht="12.75">
      <c r="B2173" s="5"/>
    </row>
    <row r="2174" ht="12.75">
      <c r="B2174" s="5"/>
    </row>
    <row r="2175" ht="12.75">
      <c r="B2175" s="5"/>
    </row>
    <row r="2176" ht="12.75">
      <c r="B2176" s="5"/>
    </row>
    <row r="2177" ht="12.75">
      <c r="B2177" s="5"/>
    </row>
    <row r="2178" ht="12.75">
      <c r="B2178" s="5"/>
    </row>
    <row r="2179" ht="12.75">
      <c r="B2179" s="5"/>
    </row>
    <row r="2180" ht="12.75">
      <c r="B2180" s="5"/>
    </row>
    <row r="2181" ht="12.75">
      <c r="B2181" s="5"/>
    </row>
    <row r="2182" ht="12.75">
      <c r="B2182" s="5"/>
    </row>
    <row r="2183" ht="12.75">
      <c r="B2183" s="5"/>
    </row>
    <row r="2184" ht="12.75">
      <c r="B2184" s="5"/>
    </row>
    <row r="2185" ht="12.75">
      <c r="B2185" s="5"/>
    </row>
    <row r="2186" ht="12.75">
      <c r="B2186" s="5"/>
    </row>
    <row r="2187" ht="12.75">
      <c r="B2187" s="5"/>
    </row>
    <row r="2188" ht="12.75">
      <c r="B2188" s="5"/>
    </row>
    <row r="2189" ht="12.75">
      <c r="B2189" s="5"/>
    </row>
    <row r="2190" ht="12.75">
      <c r="B2190" s="5"/>
    </row>
    <row r="2191" ht="12.75">
      <c r="B2191" s="5"/>
    </row>
    <row r="2192" ht="12.75">
      <c r="B2192" s="5"/>
    </row>
    <row r="2193" ht="12.75">
      <c r="B2193" s="5"/>
    </row>
    <row r="2194" ht="12.75">
      <c r="B2194" s="5"/>
    </row>
    <row r="2195" ht="12.75">
      <c r="B2195" s="5"/>
    </row>
    <row r="2196" ht="12.75">
      <c r="B2196" s="5"/>
    </row>
    <row r="2197" ht="12.75">
      <c r="B2197" s="5"/>
    </row>
    <row r="2198" ht="12.75">
      <c r="B2198" s="5"/>
    </row>
    <row r="2199" ht="12.75">
      <c r="B2199" s="5"/>
    </row>
    <row r="2200" ht="12.75">
      <c r="B2200" s="5"/>
    </row>
    <row r="2201" ht="12.75">
      <c r="B2201" s="5"/>
    </row>
    <row r="2202" ht="12.75">
      <c r="B2202" s="5"/>
    </row>
    <row r="2203" ht="12.75">
      <c r="B2203" s="5"/>
    </row>
    <row r="2204" ht="12.75">
      <c r="B2204" s="5"/>
    </row>
    <row r="2205" ht="12.75">
      <c r="B2205" s="5"/>
    </row>
    <row r="2206" ht="12.75">
      <c r="B2206" s="5"/>
    </row>
    <row r="2207" ht="12.75">
      <c r="B2207" s="5"/>
    </row>
    <row r="2208" ht="12.75">
      <c r="B2208" s="5"/>
    </row>
    <row r="2209" ht="12.75">
      <c r="B2209" s="5"/>
    </row>
    <row r="2210" ht="12.75">
      <c r="B2210" s="5"/>
    </row>
    <row r="2211" ht="12.75">
      <c r="B2211" s="5"/>
    </row>
    <row r="2212" ht="12.75">
      <c r="B2212" s="5"/>
    </row>
    <row r="2213" ht="12.75">
      <c r="B2213" s="5"/>
    </row>
    <row r="2214" ht="12.75">
      <c r="B2214" s="5"/>
    </row>
    <row r="2215" ht="12.75">
      <c r="B2215" s="5"/>
    </row>
    <row r="2216" ht="12.75">
      <c r="B2216" s="5"/>
    </row>
    <row r="2217" ht="12.75">
      <c r="B2217" s="5"/>
    </row>
    <row r="2218" ht="12.75">
      <c r="B2218" s="5"/>
    </row>
    <row r="2219" ht="12.75">
      <c r="B2219" s="5"/>
    </row>
    <row r="2220" ht="12.75">
      <c r="B2220" s="5"/>
    </row>
    <row r="2221" ht="12.75">
      <c r="B2221" s="5"/>
    </row>
    <row r="2222" ht="12.75">
      <c r="B2222" s="5"/>
    </row>
    <row r="2223" ht="12.75">
      <c r="B2223" s="5"/>
    </row>
    <row r="2224" ht="12.75">
      <c r="B2224" s="5"/>
    </row>
    <row r="2225" ht="12.75">
      <c r="B2225" s="5"/>
    </row>
    <row r="2226" ht="12.75">
      <c r="B2226" s="5"/>
    </row>
    <row r="2227" ht="12.75">
      <c r="B2227" s="5"/>
    </row>
    <row r="2228" ht="12.75">
      <c r="B2228" s="5"/>
    </row>
    <row r="2229" ht="12.75">
      <c r="B2229" s="5"/>
    </row>
    <row r="2230" ht="12.75">
      <c r="B2230" s="5"/>
    </row>
    <row r="2231" ht="12.75">
      <c r="B2231" s="5"/>
    </row>
    <row r="2232" ht="12.75">
      <c r="B2232" s="5"/>
    </row>
    <row r="2233" ht="12.75">
      <c r="B2233" s="5"/>
    </row>
    <row r="2234" ht="12.75">
      <c r="B2234" s="5"/>
    </row>
    <row r="2235" ht="12.75">
      <c r="B2235" s="5"/>
    </row>
    <row r="2236" ht="12.75">
      <c r="B2236" s="5"/>
    </row>
    <row r="2237" ht="12.75">
      <c r="B2237" s="5"/>
    </row>
    <row r="2238" ht="12.75">
      <c r="B2238" s="5"/>
    </row>
    <row r="2239" ht="12.75">
      <c r="B2239" s="5"/>
    </row>
    <row r="2240" ht="12.75">
      <c r="B2240" s="5"/>
    </row>
    <row r="2241" ht="12.75">
      <c r="B2241" s="5"/>
    </row>
    <row r="2242" ht="12.75">
      <c r="B2242" s="5"/>
    </row>
    <row r="2243" ht="12.75">
      <c r="B2243" s="5"/>
    </row>
    <row r="2244" ht="12.75">
      <c r="B2244" s="5"/>
    </row>
    <row r="2245" ht="12.75">
      <c r="B2245" s="5"/>
    </row>
    <row r="2246" ht="12.75">
      <c r="B2246" s="5"/>
    </row>
    <row r="2247" ht="12.75">
      <c r="B2247" s="5"/>
    </row>
    <row r="2248" ht="12.75">
      <c r="B2248" s="5"/>
    </row>
    <row r="2249" ht="12.75">
      <c r="B2249" s="5"/>
    </row>
    <row r="2250" ht="12.75">
      <c r="B2250" s="5"/>
    </row>
    <row r="2251" ht="12.75">
      <c r="B2251" s="5"/>
    </row>
    <row r="2252" ht="12.75">
      <c r="B2252" s="5"/>
    </row>
    <row r="2253" ht="12.75">
      <c r="B2253" s="5"/>
    </row>
    <row r="2254" ht="12.75">
      <c r="B2254" s="5"/>
    </row>
    <row r="2255" ht="12.75">
      <c r="B2255" s="5"/>
    </row>
    <row r="2256" ht="12.75">
      <c r="B2256" s="5"/>
    </row>
    <row r="2257" ht="12.75">
      <c r="B2257" s="5"/>
    </row>
    <row r="2258" ht="12.75">
      <c r="B2258" s="5"/>
    </row>
    <row r="2259" ht="12.75">
      <c r="B2259" s="5"/>
    </row>
    <row r="2260" ht="12.75">
      <c r="B2260" s="5"/>
    </row>
    <row r="2261" ht="12.75">
      <c r="B2261" s="5"/>
    </row>
    <row r="2262" ht="12.75">
      <c r="B2262" s="5"/>
    </row>
    <row r="2263" ht="12.75">
      <c r="B2263" s="5"/>
    </row>
    <row r="2264" ht="12.75">
      <c r="B2264" s="5"/>
    </row>
    <row r="2265" ht="12.75">
      <c r="B2265" s="5"/>
    </row>
    <row r="2266" ht="12.75">
      <c r="B2266" s="5"/>
    </row>
    <row r="2267" ht="12.75">
      <c r="B2267" s="5"/>
    </row>
    <row r="2268" ht="12.75">
      <c r="B2268" s="5"/>
    </row>
    <row r="2269" ht="12.75">
      <c r="B2269" s="5"/>
    </row>
    <row r="2270" ht="12.75">
      <c r="B2270" s="5"/>
    </row>
    <row r="2271" ht="12.75">
      <c r="B2271" s="5"/>
    </row>
    <row r="2272" ht="12.75">
      <c r="B2272" s="5"/>
    </row>
    <row r="2273" ht="12.75">
      <c r="B2273" s="5"/>
    </row>
    <row r="2274" ht="12.75">
      <c r="B2274" s="5"/>
    </row>
    <row r="2275" ht="12.75">
      <c r="B2275" s="5"/>
    </row>
    <row r="2276" ht="12.75">
      <c r="B2276" s="5"/>
    </row>
    <row r="2277" ht="12.75">
      <c r="B2277" s="5"/>
    </row>
  </sheetData>
  <mergeCells count="6">
    <mergeCell ref="B1:J1"/>
    <mergeCell ref="B3:B4"/>
    <mergeCell ref="C3:G3"/>
    <mergeCell ref="H3:H4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rstPageNumber="5" useFirstPageNumber="1" fitToHeight="3" horizontalDpi="600" verticalDpi="600" orientation="landscape" paperSize="9" scale="78" r:id="rId1"/>
  <headerFooter alignWithMargins="0">
    <oddFooter>&amp;C&amp;P</oddFooter>
  </headerFooter>
  <rowBreaks count="3" manualBreakCount="3">
    <brk id="39" min="1" max="9" man="1"/>
    <brk id="78" min="1" max="9" man="1"/>
    <brk id="116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="90" zoomScaleNormal="90" workbookViewId="0" topLeftCell="B115">
      <selection activeCell="B129" sqref="A129:IV129"/>
    </sheetView>
  </sheetViews>
  <sheetFormatPr defaultColWidth="9.00390625" defaultRowHeight="12.75"/>
  <cols>
    <col min="1" max="1" width="6.25390625" style="5" hidden="1" customWidth="1"/>
    <col min="2" max="2" width="28.875" style="5" bestFit="1" customWidth="1"/>
    <col min="3" max="3" width="17.375" style="5" customWidth="1"/>
    <col min="4" max="5" width="14.625" style="5" customWidth="1"/>
    <col min="6" max="6" width="14.625" style="14" customWidth="1"/>
    <col min="7" max="7" width="14.625" style="5" customWidth="1"/>
    <col min="8" max="8" width="14.75390625" style="5" customWidth="1"/>
    <col min="9" max="9" width="14.25390625" style="5" customWidth="1"/>
    <col min="10" max="10" width="14.375" style="5" customWidth="1"/>
    <col min="11" max="16384" width="9.125" style="5" customWidth="1"/>
  </cols>
  <sheetData>
    <row r="1" spans="2:10" ht="15.75">
      <c r="B1" s="95" t="s">
        <v>680</v>
      </c>
      <c r="C1" s="95"/>
      <c r="D1" s="95"/>
      <c r="E1" s="95"/>
      <c r="F1" s="95"/>
      <c r="G1" s="95"/>
      <c r="H1" s="95"/>
      <c r="I1" s="95"/>
      <c r="J1" s="95"/>
    </row>
    <row r="2" spans="2:8" ht="13.5" thickBot="1">
      <c r="B2" s="14" t="s">
        <v>665</v>
      </c>
      <c r="C2" s="14"/>
      <c r="D2" s="14"/>
      <c r="E2" s="14"/>
      <c r="G2" s="14"/>
      <c r="H2" s="14"/>
    </row>
    <row r="3" spans="2:10" ht="13.5" thickBot="1">
      <c r="B3" s="100" t="s">
        <v>664</v>
      </c>
      <c r="C3" s="91" t="s">
        <v>670</v>
      </c>
      <c r="D3" s="92"/>
      <c r="E3" s="92"/>
      <c r="F3" s="92"/>
      <c r="G3" s="92"/>
      <c r="H3" s="93" t="s">
        <v>663</v>
      </c>
      <c r="I3" s="89" t="s">
        <v>681</v>
      </c>
      <c r="J3" s="96" t="s">
        <v>663</v>
      </c>
    </row>
    <row r="4" spans="2:10" ht="51" customHeight="1" thickBot="1">
      <c r="B4" s="101"/>
      <c r="C4" s="79" t="s">
        <v>688</v>
      </c>
      <c r="D4" s="80" t="s">
        <v>689</v>
      </c>
      <c r="E4" s="79" t="s">
        <v>671</v>
      </c>
      <c r="F4" s="80" t="s">
        <v>672</v>
      </c>
      <c r="G4" s="81" t="s">
        <v>691</v>
      </c>
      <c r="H4" s="94"/>
      <c r="I4" s="98"/>
      <c r="J4" s="97"/>
    </row>
    <row r="5" spans="1:10" ht="12.75">
      <c r="A5" s="5">
        <v>1</v>
      </c>
      <c r="B5" s="37" t="s">
        <v>1</v>
      </c>
      <c r="C5" s="44"/>
      <c r="D5" s="10"/>
      <c r="E5" s="10"/>
      <c r="F5">
        <v>1043</v>
      </c>
      <c r="G5" s="44"/>
      <c r="H5" s="13">
        <f aca="true" t="shared" si="0" ref="H5:H36">SUM(C5:G5)</f>
        <v>1043</v>
      </c>
      <c r="I5" s="35"/>
      <c r="J5" s="42">
        <f>SUM(H5:I5)</f>
        <v>1043</v>
      </c>
    </row>
    <row r="6" spans="1:10" ht="12.75">
      <c r="A6" s="5">
        <v>2</v>
      </c>
      <c r="B6" s="38" t="s">
        <v>2</v>
      </c>
      <c r="C6" s="26"/>
      <c r="D6" s="11"/>
      <c r="E6" s="11"/>
      <c r="F6" s="56">
        <v>645</v>
      </c>
      <c r="G6" s="26"/>
      <c r="H6" s="11">
        <f t="shared" si="0"/>
        <v>645</v>
      </c>
      <c r="I6" s="15"/>
      <c r="J6" s="43">
        <f aca="true" t="shared" si="1" ref="J6:J37">SUM(H6:I6)</f>
        <v>645</v>
      </c>
    </row>
    <row r="7" spans="1:10" ht="12.75">
      <c r="A7" s="5">
        <v>3</v>
      </c>
      <c r="B7" s="38" t="s">
        <v>3</v>
      </c>
      <c r="C7" s="26"/>
      <c r="D7" s="11"/>
      <c r="E7" s="11"/>
      <c r="F7" s="56">
        <v>672</v>
      </c>
      <c r="G7" s="26"/>
      <c r="H7" s="11">
        <f t="shared" si="0"/>
        <v>672</v>
      </c>
      <c r="I7" s="15"/>
      <c r="J7" s="43">
        <f t="shared" si="1"/>
        <v>672</v>
      </c>
    </row>
    <row r="8" spans="1:10" ht="12.75">
      <c r="A8" s="5">
        <v>4</v>
      </c>
      <c r="B8" s="38" t="s">
        <v>4</v>
      </c>
      <c r="C8" s="26"/>
      <c r="D8" s="11"/>
      <c r="E8" s="11"/>
      <c r="F8" s="56">
        <v>3156</v>
      </c>
      <c r="G8" s="26"/>
      <c r="H8" s="11">
        <f t="shared" si="0"/>
        <v>3156</v>
      </c>
      <c r="I8" s="15"/>
      <c r="J8" s="43">
        <f t="shared" si="1"/>
        <v>3156</v>
      </c>
    </row>
    <row r="9" spans="1:10" ht="12.75">
      <c r="A9" s="5">
        <v>5</v>
      </c>
      <c r="B9" s="38" t="s">
        <v>6</v>
      </c>
      <c r="C9" s="26"/>
      <c r="D9" s="11"/>
      <c r="E9" s="11"/>
      <c r="F9" s="56">
        <v>947</v>
      </c>
      <c r="G9" s="26"/>
      <c r="H9" s="11">
        <f t="shared" si="0"/>
        <v>947</v>
      </c>
      <c r="I9" s="15"/>
      <c r="J9" s="43">
        <f t="shared" si="1"/>
        <v>947</v>
      </c>
    </row>
    <row r="10" spans="1:10" ht="12.75">
      <c r="A10" s="5">
        <v>6</v>
      </c>
      <c r="B10" s="38" t="s">
        <v>7</v>
      </c>
      <c r="C10" s="26"/>
      <c r="D10" s="11"/>
      <c r="E10" s="11"/>
      <c r="F10" s="56">
        <v>1454</v>
      </c>
      <c r="G10" s="26"/>
      <c r="H10" s="11">
        <f t="shared" si="0"/>
        <v>1454</v>
      </c>
      <c r="I10" s="15"/>
      <c r="J10" s="43">
        <f t="shared" si="1"/>
        <v>1454</v>
      </c>
    </row>
    <row r="11" spans="1:10" ht="12.75">
      <c r="A11" s="5">
        <v>7</v>
      </c>
      <c r="B11" s="38" t="s">
        <v>5</v>
      </c>
      <c r="C11" s="26"/>
      <c r="D11" s="11"/>
      <c r="E11" s="11">
        <v>75519</v>
      </c>
      <c r="F11" s="56">
        <v>9179</v>
      </c>
      <c r="G11" s="26"/>
      <c r="H11" s="11">
        <f t="shared" si="0"/>
        <v>84698</v>
      </c>
      <c r="I11" s="15"/>
      <c r="J11" s="43">
        <f t="shared" si="1"/>
        <v>84698</v>
      </c>
    </row>
    <row r="12" spans="1:10" ht="12.75">
      <c r="A12" s="5">
        <v>8</v>
      </c>
      <c r="B12" s="38" t="s">
        <v>8</v>
      </c>
      <c r="C12" s="26"/>
      <c r="D12" s="11"/>
      <c r="E12" s="11"/>
      <c r="F12" s="56">
        <v>2415</v>
      </c>
      <c r="G12" s="26"/>
      <c r="H12" s="11">
        <f t="shared" si="0"/>
        <v>2415</v>
      </c>
      <c r="I12" s="15"/>
      <c r="J12" s="43">
        <f t="shared" si="1"/>
        <v>2415</v>
      </c>
    </row>
    <row r="13" spans="1:10" ht="12.75">
      <c r="A13" s="5">
        <v>9</v>
      </c>
      <c r="B13" s="38" t="s">
        <v>9</v>
      </c>
      <c r="C13" s="26"/>
      <c r="D13" s="11"/>
      <c r="E13" s="11">
        <v>22656</v>
      </c>
      <c r="F13" s="56">
        <v>3444</v>
      </c>
      <c r="G13" s="26"/>
      <c r="H13" s="11">
        <f t="shared" si="0"/>
        <v>26100</v>
      </c>
      <c r="I13" s="15"/>
      <c r="J13" s="43">
        <f t="shared" si="1"/>
        <v>26100</v>
      </c>
    </row>
    <row r="14" spans="1:10" ht="12.75">
      <c r="A14" s="5">
        <v>10</v>
      </c>
      <c r="B14" s="38" t="s">
        <v>10</v>
      </c>
      <c r="C14" s="26"/>
      <c r="D14" s="11"/>
      <c r="E14" s="11"/>
      <c r="F14" s="56">
        <v>2936</v>
      </c>
      <c r="G14" s="26"/>
      <c r="H14" s="11">
        <f t="shared" si="0"/>
        <v>2936</v>
      </c>
      <c r="I14" s="15"/>
      <c r="J14" s="43">
        <f t="shared" si="1"/>
        <v>2936</v>
      </c>
    </row>
    <row r="15" spans="1:10" ht="12.75">
      <c r="A15" s="5">
        <v>11</v>
      </c>
      <c r="B15" s="38" t="s">
        <v>11</v>
      </c>
      <c r="C15" s="26"/>
      <c r="D15" s="11"/>
      <c r="E15" s="11"/>
      <c r="F15" s="56">
        <v>1152</v>
      </c>
      <c r="G15" s="26"/>
      <c r="H15" s="11">
        <f t="shared" si="0"/>
        <v>1152</v>
      </c>
      <c r="I15" s="15"/>
      <c r="J15" s="43">
        <f t="shared" si="1"/>
        <v>1152</v>
      </c>
    </row>
    <row r="16" spans="1:10" ht="12.75">
      <c r="A16" s="5">
        <v>12</v>
      </c>
      <c r="B16" s="38" t="s">
        <v>12</v>
      </c>
      <c r="C16" s="26"/>
      <c r="D16" s="11"/>
      <c r="E16" s="11"/>
      <c r="F16" s="56">
        <v>3704</v>
      </c>
      <c r="G16" s="26">
        <v>6000</v>
      </c>
      <c r="H16" s="11">
        <f t="shared" si="0"/>
        <v>9704</v>
      </c>
      <c r="I16" s="15"/>
      <c r="J16" s="43">
        <f t="shared" si="1"/>
        <v>9704</v>
      </c>
    </row>
    <row r="17" spans="1:10" ht="12.75">
      <c r="A17" s="5">
        <v>13</v>
      </c>
      <c r="B17" s="38" t="s">
        <v>20</v>
      </c>
      <c r="C17" s="26"/>
      <c r="D17" s="11"/>
      <c r="E17" s="11"/>
      <c r="F17" s="56">
        <v>1564</v>
      </c>
      <c r="G17" s="26"/>
      <c r="H17" s="11">
        <f t="shared" si="0"/>
        <v>1564</v>
      </c>
      <c r="I17" s="15"/>
      <c r="J17" s="43">
        <f t="shared" si="1"/>
        <v>1564</v>
      </c>
    </row>
    <row r="18" spans="1:10" ht="12.75">
      <c r="A18" s="5">
        <v>14</v>
      </c>
      <c r="B18" s="38" t="s">
        <v>21</v>
      </c>
      <c r="C18" s="26"/>
      <c r="D18" s="11"/>
      <c r="E18" s="11">
        <v>50346</v>
      </c>
      <c r="F18" s="56">
        <v>7285</v>
      </c>
      <c r="G18" s="26"/>
      <c r="H18" s="11">
        <f t="shared" si="0"/>
        <v>57631</v>
      </c>
      <c r="I18" s="15"/>
      <c r="J18" s="43">
        <f t="shared" si="1"/>
        <v>57631</v>
      </c>
    </row>
    <row r="19" spans="1:10" ht="12.75">
      <c r="A19" s="5">
        <v>15</v>
      </c>
      <c r="B19" s="38" t="s">
        <v>22</v>
      </c>
      <c r="C19" s="26"/>
      <c r="D19" s="11"/>
      <c r="E19" s="11">
        <v>62932</v>
      </c>
      <c r="F19" s="56">
        <v>5762</v>
      </c>
      <c r="G19" s="26"/>
      <c r="H19" s="11">
        <f t="shared" si="0"/>
        <v>68694</v>
      </c>
      <c r="I19" s="15"/>
      <c r="J19" s="43">
        <f t="shared" si="1"/>
        <v>68694</v>
      </c>
    </row>
    <row r="20" spans="1:10" ht="12.75">
      <c r="A20" s="5">
        <v>16</v>
      </c>
      <c r="B20" s="38" t="s">
        <v>23</v>
      </c>
      <c r="C20" s="26"/>
      <c r="D20" s="11"/>
      <c r="E20" s="11"/>
      <c r="F20" s="56">
        <v>1413</v>
      </c>
      <c r="G20" s="26"/>
      <c r="H20" s="11">
        <f t="shared" si="0"/>
        <v>1413</v>
      </c>
      <c r="I20" s="15"/>
      <c r="J20" s="43">
        <f t="shared" si="1"/>
        <v>1413</v>
      </c>
    </row>
    <row r="21" spans="1:10" ht="12.75">
      <c r="A21" s="5">
        <v>17</v>
      </c>
      <c r="B21" s="38" t="s">
        <v>24</v>
      </c>
      <c r="C21" s="26"/>
      <c r="D21" s="11"/>
      <c r="E21" s="11"/>
      <c r="F21" s="56">
        <v>1523</v>
      </c>
      <c r="G21" s="26"/>
      <c r="H21" s="11">
        <f t="shared" si="0"/>
        <v>1523</v>
      </c>
      <c r="I21" s="15"/>
      <c r="J21" s="43">
        <f t="shared" si="1"/>
        <v>1523</v>
      </c>
    </row>
    <row r="22" spans="1:10" ht="12.75">
      <c r="A22" s="5">
        <v>18</v>
      </c>
      <c r="B22" s="38" t="s">
        <v>25</v>
      </c>
      <c r="C22" s="26"/>
      <c r="D22" s="11"/>
      <c r="E22" s="11">
        <v>352420</v>
      </c>
      <c r="F22" s="56">
        <v>324250</v>
      </c>
      <c r="G22" s="26"/>
      <c r="H22" s="11">
        <f t="shared" si="0"/>
        <v>676670</v>
      </c>
      <c r="I22" s="15"/>
      <c r="J22" s="43">
        <f t="shared" si="1"/>
        <v>676670</v>
      </c>
    </row>
    <row r="23" spans="1:10" ht="12.75">
      <c r="A23" s="5">
        <v>19</v>
      </c>
      <c r="B23" s="38" t="s">
        <v>26</v>
      </c>
      <c r="C23" s="26"/>
      <c r="D23" s="11"/>
      <c r="E23" s="11">
        <v>31466</v>
      </c>
      <c r="F23" s="56">
        <v>62189</v>
      </c>
      <c r="G23" s="26">
        <v>6000</v>
      </c>
      <c r="H23" s="11">
        <f t="shared" si="0"/>
        <v>99655</v>
      </c>
      <c r="I23" s="15"/>
      <c r="J23" s="43">
        <f t="shared" si="1"/>
        <v>99655</v>
      </c>
    </row>
    <row r="24" spans="1:10" ht="12.75">
      <c r="A24" s="5">
        <v>20</v>
      </c>
      <c r="B24" s="38" t="s">
        <v>27</v>
      </c>
      <c r="C24" s="26"/>
      <c r="D24" s="11"/>
      <c r="E24" s="11"/>
      <c r="F24" s="56">
        <v>1550</v>
      </c>
      <c r="G24" s="26"/>
      <c r="H24" s="11">
        <f t="shared" si="0"/>
        <v>1550</v>
      </c>
      <c r="I24" s="15"/>
      <c r="J24" s="43">
        <f t="shared" si="1"/>
        <v>1550</v>
      </c>
    </row>
    <row r="25" spans="1:10" ht="12.75">
      <c r="A25" s="5">
        <v>21</v>
      </c>
      <c r="B25" s="38" t="s">
        <v>15</v>
      </c>
      <c r="C25" s="26"/>
      <c r="D25" s="11"/>
      <c r="E25" s="11"/>
      <c r="F25" s="56">
        <v>1331</v>
      </c>
      <c r="G25" s="26">
        <v>6000</v>
      </c>
      <c r="H25" s="11">
        <f t="shared" si="0"/>
        <v>7331</v>
      </c>
      <c r="I25" s="15"/>
      <c r="J25" s="43">
        <f t="shared" si="1"/>
        <v>7331</v>
      </c>
    </row>
    <row r="26" spans="1:10" ht="12.75">
      <c r="A26" s="5">
        <v>22</v>
      </c>
      <c r="B26" s="38" t="s">
        <v>16</v>
      </c>
      <c r="C26" s="26"/>
      <c r="D26" s="11"/>
      <c r="E26" s="11"/>
      <c r="F26" s="56">
        <v>2826</v>
      </c>
      <c r="G26" s="26"/>
      <c r="H26" s="11">
        <f t="shared" si="0"/>
        <v>2826</v>
      </c>
      <c r="I26" s="15"/>
      <c r="J26" s="43">
        <f t="shared" si="1"/>
        <v>2826</v>
      </c>
    </row>
    <row r="27" spans="1:10" ht="12.75">
      <c r="A27" s="5">
        <v>23</v>
      </c>
      <c r="B27" s="38" t="s">
        <v>17</v>
      </c>
      <c r="C27" s="26"/>
      <c r="D27" s="11"/>
      <c r="E27" s="11"/>
      <c r="F27" s="56">
        <v>1098</v>
      </c>
      <c r="G27" s="26"/>
      <c r="H27" s="11">
        <f t="shared" si="0"/>
        <v>1098</v>
      </c>
      <c r="I27" s="15"/>
      <c r="J27" s="43">
        <f t="shared" si="1"/>
        <v>1098</v>
      </c>
    </row>
    <row r="28" spans="1:10" ht="12.75">
      <c r="A28" s="5">
        <v>24</v>
      </c>
      <c r="B28" s="38" t="s">
        <v>18</v>
      </c>
      <c r="C28" s="26"/>
      <c r="D28" s="11"/>
      <c r="E28" s="11"/>
      <c r="F28" s="56">
        <v>864</v>
      </c>
      <c r="G28" s="26"/>
      <c r="H28" s="11">
        <f t="shared" si="0"/>
        <v>864</v>
      </c>
      <c r="I28" s="15"/>
      <c r="J28" s="43">
        <f t="shared" si="1"/>
        <v>864</v>
      </c>
    </row>
    <row r="29" spans="1:10" ht="12.75">
      <c r="A29" s="5">
        <v>25</v>
      </c>
      <c r="B29" s="38" t="s">
        <v>19</v>
      </c>
      <c r="C29" s="26"/>
      <c r="D29" s="11"/>
      <c r="E29" s="11"/>
      <c r="F29" s="56">
        <v>741</v>
      </c>
      <c r="G29" s="26"/>
      <c r="H29" s="11">
        <f t="shared" si="0"/>
        <v>741</v>
      </c>
      <c r="I29" s="15"/>
      <c r="J29" s="43">
        <f t="shared" si="1"/>
        <v>741</v>
      </c>
    </row>
    <row r="30" spans="1:10" ht="12.75">
      <c r="A30" s="5">
        <v>26</v>
      </c>
      <c r="B30" s="38" t="s">
        <v>28</v>
      </c>
      <c r="C30" s="26"/>
      <c r="D30" s="11"/>
      <c r="E30" s="11"/>
      <c r="F30" s="56">
        <v>755</v>
      </c>
      <c r="G30" s="26"/>
      <c r="H30" s="11">
        <f t="shared" si="0"/>
        <v>755</v>
      </c>
      <c r="I30" s="15"/>
      <c r="J30" s="43">
        <f t="shared" si="1"/>
        <v>755</v>
      </c>
    </row>
    <row r="31" spans="1:10" ht="12.75">
      <c r="A31" s="5">
        <v>27</v>
      </c>
      <c r="B31" s="38" t="s">
        <v>29</v>
      </c>
      <c r="C31" s="26"/>
      <c r="D31" s="11"/>
      <c r="E31" s="11"/>
      <c r="F31" s="56">
        <v>1262</v>
      </c>
      <c r="G31" s="26">
        <v>6000</v>
      </c>
      <c r="H31" s="11">
        <f t="shared" si="0"/>
        <v>7262</v>
      </c>
      <c r="I31" s="15"/>
      <c r="J31" s="43">
        <f t="shared" si="1"/>
        <v>7262</v>
      </c>
    </row>
    <row r="32" spans="1:10" ht="12.75">
      <c r="A32" s="5">
        <v>28</v>
      </c>
      <c r="B32" s="38" t="s">
        <v>30</v>
      </c>
      <c r="C32" s="26"/>
      <c r="D32" s="11"/>
      <c r="E32" s="11"/>
      <c r="F32" s="56">
        <v>947</v>
      </c>
      <c r="G32" s="26"/>
      <c r="H32" s="11">
        <f t="shared" si="0"/>
        <v>947</v>
      </c>
      <c r="I32" s="15"/>
      <c r="J32" s="43">
        <f t="shared" si="1"/>
        <v>947</v>
      </c>
    </row>
    <row r="33" spans="1:10" ht="12.75">
      <c r="A33" s="5">
        <v>29</v>
      </c>
      <c r="B33" s="38" t="s">
        <v>31</v>
      </c>
      <c r="C33" s="26"/>
      <c r="D33" s="11"/>
      <c r="E33" s="11">
        <v>365006</v>
      </c>
      <c r="F33" s="56">
        <v>383661</v>
      </c>
      <c r="G33" s="26">
        <v>6000</v>
      </c>
      <c r="H33" s="11">
        <f t="shared" si="0"/>
        <v>754667</v>
      </c>
      <c r="I33" s="15"/>
      <c r="J33" s="43">
        <f t="shared" si="1"/>
        <v>754667</v>
      </c>
    </row>
    <row r="34" spans="1:10" ht="12.75">
      <c r="A34" s="5">
        <v>30</v>
      </c>
      <c r="B34" s="38" t="s">
        <v>32</v>
      </c>
      <c r="C34" s="26"/>
      <c r="D34" s="11"/>
      <c r="E34" s="11"/>
      <c r="F34" s="56">
        <v>2085</v>
      </c>
      <c r="G34" s="26"/>
      <c r="H34" s="11">
        <f t="shared" si="0"/>
        <v>2085</v>
      </c>
      <c r="I34" s="15"/>
      <c r="J34" s="43">
        <f t="shared" si="1"/>
        <v>2085</v>
      </c>
    </row>
    <row r="35" spans="1:10" ht="12.75">
      <c r="A35" s="5">
        <v>31</v>
      </c>
      <c r="B35" s="38" t="s">
        <v>33</v>
      </c>
      <c r="C35" s="26"/>
      <c r="D35" s="11"/>
      <c r="E35" s="11">
        <v>25173</v>
      </c>
      <c r="F35" s="56">
        <v>4733</v>
      </c>
      <c r="G35" s="26">
        <v>6000</v>
      </c>
      <c r="H35" s="11">
        <f t="shared" si="0"/>
        <v>35906</v>
      </c>
      <c r="I35" s="15"/>
      <c r="J35" s="43">
        <f t="shared" si="1"/>
        <v>35906</v>
      </c>
    </row>
    <row r="36" spans="1:10" ht="12.75">
      <c r="A36" s="5">
        <v>32</v>
      </c>
      <c r="B36" s="38" t="s">
        <v>34</v>
      </c>
      <c r="C36" s="26"/>
      <c r="D36" s="11"/>
      <c r="E36" s="11">
        <v>217745</v>
      </c>
      <c r="F36" s="56">
        <v>35275</v>
      </c>
      <c r="G36" s="26"/>
      <c r="H36" s="11">
        <f t="shared" si="0"/>
        <v>253020</v>
      </c>
      <c r="I36" s="15"/>
      <c r="J36" s="43">
        <f t="shared" si="1"/>
        <v>253020</v>
      </c>
    </row>
    <row r="37" spans="1:10" ht="12.75">
      <c r="A37" s="5">
        <v>33</v>
      </c>
      <c r="B37" s="38" t="s">
        <v>35</v>
      </c>
      <c r="C37" s="26"/>
      <c r="D37" s="11"/>
      <c r="E37" s="11"/>
      <c r="F37" s="56">
        <v>2538</v>
      </c>
      <c r="G37" s="26"/>
      <c r="H37" s="11">
        <f aca="true" t="shared" si="2" ref="H37:H68">SUM(C37:G37)</f>
        <v>2538</v>
      </c>
      <c r="I37" s="15"/>
      <c r="J37" s="23">
        <f t="shared" si="1"/>
        <v>2538</v>
      </c>
    </row>
    <row r="38" spans="1:10" ht="12.75">
      <c r="A38" s="5">
        <v>34</v>
      </c>
      <c r="B38" s="38" t="s">
        <v>36</v>
      </c>
      <c r="C38" s="26"/>
      <c r="D38" s="11"/>
      <c r="E38" s="11">
        <v>1948379</v>
      </c>
      <c r="F38" s="56">
        <v>4248266</v>
      </c>
      <c r="G38" s="11">
        <v>10493000</v>
      </c>
      <c r="H38" s="11">
        <f t="shared" si="2"/>
        <v>16689645</v>
      </c>
      <c r="I38" s="11">
        <v>10521000</v>
      </c>
      <c r="J38" s="43">
        <f>SUM(H38:I38)</f>
        <v>27210645</v>
      </c>
    </row>
    <row r="39" spans="1:10" ht="13.5" thickBot="1">
      <c r="A39" s="5">
        <v>35</v>
      </c>
      <c r="B39" s="58" t="s">
        <v>13</v>
      </c>
      <c r="C39" s="75"/>
      <c r="D39" s="59"/>
      <c r="E39" s="59"/>
      <c r="F39" s="76">
        <v>576</v>
      </c>
      <c r="G39" s="59"/>
      <c r="H39" s="59">
        <f t="shared" si="2"/>
        <v>576</v>
      </c>
      <c r="I39" s="61"/>
      <c r="J39" s="77">
        <f aca="true" t="shared" si="3" ref="J39:J73">SUM(H39:I39)</f>
        <v>576</v>
      </c>
    </row>
    <row r="40" spans="1:10" ht="12.75">
      <c r="A40" s="5">
        <v>36</v>
      </c>
      <c r="B40" s="39" t="s">
        <v>14</v>
      </c>
      <c r="C40" s="65"/>
      <c r="D40" s="13"/>
      <c r="E40" s="13"/>
      <c r="F40" s="74">
        <v>1427</v>
      </c>
      <c r="G40" s="13"/>
      <c r="H40" s="13">
        <f t="shared" si="2"/>
        <v>1427</v>
      </c>
      <c r="I40" s="13"/>
      <c r="J40" s="42">
        <f t="shared" si="3"/>
        <v>1427</v>
      </c>
    </row>
    <row r="41" spans="1:10" ht="12.75">
      <c r="A41" s="5">
        <v>37</v>
      </c>
      <c r="B41" s="38" t="s">
        <v>37</v>
      </c>
      <c r="C41" s="26"/>
      <c r="D41" s="11"/>
      <c r="E41" s="11"/>
      <c r="F41" s="56">
        <v>576</v>
      </c>
      <c r="G41" s="11"/>
      <c r="H41" s="11">
        <f t="shared" si="2"/>
        <v>576</v>
      </c>
      <c r="I41" s="15"/>
      <c r="J41" s="43">
        <f t="shared" si="3"/>
        <v>576</v>
      </c>
    </row>
    <row r="42" spans="1:10" ht="12.75">
      <c r="A42" s="5">
        <v>38</v>
      </c>
      <c r="B42" s="38" t="s">
        <v>38</v>
      </c>
      <c r="C42" s="26"/>
      <c r="D42" s="11"/>
      <c r="E42" s="11"/>
      <c r="F42" s="56">
        <v>892</v>
      </c>
      <c r="G42" s="11"/>
      <c r="H42" s="11">
        <f t="shared" si="2"/>
        <v>892</v>
      </c>
      <c r="I42" s="15"/>
      <c r="J42" s="43">
        <f t="shared" si="3"/>
        <v>892</v>
      </c>
    </row>
    <row r="43" spans="1:10" ht="12.75">
      <c r="A43" s="5">
        <v>39</v>
      </c>
      <c r="B43" s="38" t="s">
        <v>39</v>
      </c>
      <c r="C43" s="26"/>
      <c r="D43" s="11"/>
      <c r="E43" s="11">
        <v>104467</v>
      </c>
      <c r="F43" s="56">
        <v>9920</v>
      </c>
      <c r="G43" s="11">
        <v>6000</v>
      </c>
      <c r="H43" s="11">
        <f t="shared" si="2"/>
        <v>120387</v>
      </c>
      <c r="I43" s="15"/>
      <c r="J43" s="43">
        <f t="shared" si="3"/>
        <v>120387</v>
      </c>
    </row>
    <row r="44" spans="1:10" ht="12.75">
      <c r="A44" s="5">
        <v>40</v>
      </c>
      <c r="B44" s="38" t="s">
        <v>40</v>
      </c>
      <c r="C44" s="26"/>
      <c r="D44" s="11"/>
      <c r="E44" s="11">
        <v>17621</v>
      </c>
      <c r="F44" s="56">
        <v>4582</v>
      </c>
      <c r="G44" s="11"/>
      <c r="H44" s="11">
        <f t="shared" si="2"/>
        <v>22203</v>
      </c>
      <c r="I44" s="15"/>
      <c r="J44" s="43">
        <f t="shared" si="3"/>
        <v>22203</v>
      </c>
    </row>
    <row r="45" spans="1:10" ht="12.75">
      <c r="A45" s="5">
        <v>41</v>
      </c>
      <c r="B45" s="38" t="s">
        <v>41</v>
      </c>
      <c r="C45" s="26"/>
      <c r="D45" s="11"/>
      <c r="E45" s="11">
        <v>27690</v>
      </c>
      <c r="F45" s="56">
        <v>3979</v>
      </c>
      <c r="G45" s="11">
        <v>6000</v>
      </c>
      <c r="H45" s="11">
        <f t="shared" si="2"/>
        <v>37669</v>
      </c>
      <c r="I45" s="15"/>
      <c r="J45" s="43">
        <f t="shared" si="3"/>
        <v>37669</v>
      </c>
    </row>
    <row r="46" spans="1:10" ht="12.75">
      <c r="A46" s="5">
        <v>42</v>
      </c>
      <c r="B46" s="38" t="s">
        <v>42</v>
      </c>
      <c r="C46" s="26"/>
      <c r="D46" s="11"/>
      <c r="E46" s="11">
        <v>845808</v>
      </c>
      <c r="F46" s="56">
        <v>1758178</v>
      </c>
      <c r="G46" s="11">
        <v>3726000</v>
      </c>
      <c r="H46" s="11">
        <f t="shared" si="2"/>
        <v>6329986</v>
      </c>
      <c r="I46" s="15"/>
      <c r="J46" s="43">
        <f t="shared" si="3"/>
        <v>6329986</v>
      </c>
    </row>
    <row r="47" spans="1:10" ht="12.75">
      <c r="A47" s="5">
        <v>43</v>
      </c>
      <c r="B47" s="38" t="s">
        <v>43</v>
      </c>
      <c r="C47" s="26"/>
      <c r="D47" s="11"/>
      <c r="E47" s="11">
        <v>22656</v>
      </c>
      <c r="F47" s="56">
        <v>4349</v>
      </c>
      <c r="G47" s="11"/>
      <c r="H47" s="11">
        <f t="shared" si="2"/>
        <v>27005</v>
      </c>
      <c r="I47" s="15"/>
      <c r="J47" s="43">
        <f t="shared" si="3"/>
        <v>27005</v>
      </c>
    </row>
    <row r="48" spans="1:10" ht="12.75">
      <c r="A48" s="5">
        <v>44</v>
      </c>
      <c r="B48" s="38" t="s">
        <v>44</v>
      </c>
      <c r="C48" s="26"/>
      <c r="D48" s="11"/>
      <c r="E48" s="11"/>
      <c r="F48" s="56">
        <v>2058</v>
      </c>
      <c r="G48" s="11"/>
      <c r="H48" s="11">
        <f t="shared" si="2"/>
        <v>2058</v>
      </c>
      <c r="I48" s="15"/>
      <c r="J48" s="43">
        <f t="shared" si="3"/>
        <v>2058</v>
      </c>
    </row>
    <row r="49" spans="1:10" ht="12.75">
      <c r="A49" s="5">
        <v>45</v>
      </c>
      <c r="B49" s="38" t="s">
        <v>45</v>
      </c>
      <c r="C49" s="26"/>
      <c r="D49" s="11"/>
      <c r="E49" s="11">
        <v>35242</v>
      </c>
      <c r="F49" s="56">
        <v>3787</v>
      </c>
      <c r="G49" s="11"/>
      <c r="H49" s="11">
        <f t="shared" si="2"/>
        <v>39029</v>
      </c>
      <c r="I49" s="15"/>
      <c r="J49" s="43">
        <f t="shared" si="3"/>
        <v>39029</v>
      </c>
    </row>
    <row r="50" spans="1:10" ht="12.75">
      <c r="A50" s="5">
        <v>46</v>
      </c>
      <c r="B50" s="38" t="s">
        <v>46</v>
      </c>
      <c r="C50" s="26"/>
      <c r="D50" s="11"/>
      <c r="E50" s="11"/>
      <c r="F50" s="56">
        <v>2305</v>
      </c>
      <c r="G50" s="11"/>
      <c r="H50" s="11">
        <f t="shared" si="2"/>
        <v>2305</v>
      </c>
      <c r="I50" s="15"/>
      <c r="J50" s="43">
        <f t="shared" si="3"/>
        <v>2305</v>
      </c>
    </row>
    <row r="51" spans="1:10" ht="12.75">
      <c r="A51" s="5">
        <v>47</v>
      </c>
      <c r="B51" s="38" t="s">
        <v>47</v>
      </c>
      <c r="C51" s="26"/>
      <c r="D51" s="11"/>
      <c r="E51" s="11">
        <v>232849</v>
      </c>
      <c r="F51" s="56">
        <v>56874</v>
      </c>
      <c r="G51" s="11"/>
      <c r="H51" s="11">
        <f t="shared" si="2"/>
        <v>289723</v>
      </c>
      <c r="I51" s="15"/>
      <c r="J51" s="43">
        <f t="shared" si="3"/>
        <v>289723</v>
      </c>
    </row>
    <row r="52" spans="1:10" ht="12.75">
      <c r="A52" s="5">
        <v>48</v>
      </c>
      <c r="B52" s="38" t="s">
        <v>48</v>
      </c>
      <c r="C52" s="26"/>
      <c r="D52" s="11"/>
      <c r="E52" s="11"/>
      <c r="F52" s="56">
        <v>1537</v>
      </c>
      <c r="G52" s="11"/>
      <c r="H52" s="11">
        <f t="shared" si="2"/>
        <v>1537</v>
      </c>
      <c r="I52" s="15"/>
      <c r="J52" s="43">
        <f t="shared" si="3"/>
        <v>1537</v>
      </c>
    </row>
    <row r="53" spans="1:10" ht="12.75">
      <c r="A53" s="5">
        <v>49</v>
      </c>
      <c r="B53" s="38" t="s">
        <v>49</v>
      </c>
      <c r="C53" s="26"/>
      <c r="D53" s="11"/>
      <c r="E53" s="11"/>
      <c r="F53" s="56">
        <v>3334</v>
      </c>
      <c r="G53" s="11">
        <v>6000</v>
      </c>
      <c r="H53" s="11">
        <f t="shared" si="2"/>
        <v>9334</v>
      </c>
      <c r="I53" s="15"/>
      <c r="J53" s="43">
        <f t="shared" si="3"/>
        <v>9334</v>
      </c>
    </row>
    <row r="54" spans="1:10" ht="12.75">
      <c r="A54" s="5">
        <v>50</v>
      </c>
      <c r="B54" s="38" t="s">
        <v>50</v>
      </c>
      <c r="C54" s="26"/>
      <c r="D54" s="11"/>
      <c r="E54" s="11">
        <v>18880</v>
      </c>
      <c r="F54" s="56">
        <v>4967</v>
      </c>
      <c r="G54" s="11"/>
      <c r="H54" s="11">
        <f t="shared" si="2"/>
        <v>23847</v>
      </c>
      <c r="I54" s="15"/>
      <c r="J54" s="43">
        <f t="shared" si="3"/>
        <v>23847</v>
      </c>
    </row>
    <row r="55" spans="1:10" ht="12.75">
      <c r="A55" s="5">
        <v>51</v>
      </c>
      <c r="B55" s="38" t="s">
        <v>51</v>
      </c>
      <c r="C55" s="26"/>
      <c r="D55" s="11"/>
      <c r="E55" s="11"/>
      <c r="F55" s="56">
        <v>2017</v>
      </c>
      <c r="G55" s="11"/>
      <c r="H55" s="11">
        <f t="shared" si="2"/>
        <v>2017</v>
      </c>
      <c r="I55" s="15"/>
      <c r="J55" s="43">
        <f t="shared" si="3"/>
        <v>2017</v>
      </c>
    </row>
    <row r="56" spans="1:10" ht="12.75">
      <c r="A56" s="5">
        <v>52</v>
      </c>
      <c r="B56" s="38" t="s">
        <v>52</v>
      </c>
      <c r="C56" s="26"/>
      <c r="D56" s="11"/>
      <c r="E56" s="11"/>
      <c r="F56" s="56">
        <v>1276</v>
      </c>
      <c r="G56" s="11"/>
      <c r="H56" s="11">
        <f t="shared" si="2"/>
        <v>1276</v>
      </c>
      <c r="I56" s="15"/>
      <c r="J56" s="43">
        <f t="shared" si="3"/>
        <v>1276</v>
      </c>
    </row>
    <row r="57" spans="1:10" ht="12.75">
      <c r="A57" s="5">
        <v>53</v>
      </c>
      <c r="B57" s="38" t="s">
        <v>53</v>
      </c>
      <c r="C57" s="26"/>
      <c r="D57" s="11"/>
      <c r="E57" s="11"/>
      <c r="F57" s="56">
        <v>933</v>
      </c>
      <c r="G57" s="11"/>
      <c r="H57" s="11">
        <f t="shared" si="2"/>
        <v>933</v>
      </c>
      <c r="I57" s="15"/>
      <c r="J57" s="43">
        <f t="shared" si="3"/>
        <v>933</v>
      </c>
    </row>
    <row r="58" spans="1:10" ht="12.75">
      <c r="A58" s="5">
        <v>54</v>
      </c>
      <c r="B58" s="38" t="s">
        <v>54</v>
      </c>
      <c r="C58" s="26"/>
      <c r="D58" s="11"/>
      <c r="E58" s="11"/>
      <c r="F58" s="56">
        <v>1331</v>
      </c>
      <c r="G58" s="11"/>
      <c r="H58" s="11">
        <f t="shared" si="2"/>
        <v>1331</v>
      </c>
      <c r="I58" s="15"/>
      <c r="J58" s="43">
        <f t="shared" si="3"/>
        <v>1331</v>
      </c>
    </row>
    <row r="59" spans="1:10" ht="12.75">
      <c r="A59" s="5">
        <v>55</v>
      </c>
      <c r="B59" s="38" t="s">
        <v>55</v>
      </c>
      <c r="C59" s="26"/>
      <c r="D59" s="11"/>
      <c r="E59" s="11"/>
      <c r="F59" s="56">
        <v>2799</v>
      </c>
      <c r="G59" s="11"/>
      <c r="H59" s="11">
        <f t="shared" si="2"/>
        <v>2799</v>
      </c>
      <c r="I59" s="15"/>
      <c r="J59" s="43">
        <f t="shared" si="3"/>
        <v>2799</v>
      </c>
    </row>
    <row r="60" spans="1:10" ht="12.75">
      <c r="A60" s="5">
        <v>56</v>
      </c>
      <c r="B60" s="38" t="s">
        <v>56</v>
      </c>
      <c r="C60" s="26"/>
      <c r="D60" s="11"/>
      <c r="E60" s="11"/>
      <c r="F60" s="56">
        <v>3814</v>
      </c>
      <c r="G60" s="11"/>
      <c r="H60" s="11">
        <f t="shared" si="2"/>
        <v>3814</v>
      </c>
      <c r="I60" s="15"/>
      <c r="J60" s="43">
        <f t="shared" si="3"/>
        <v>3814</v>
      </c>
    </row>
    <row r="61" spans="1:10" ht="12.75">
      <c r="A61" s="5">
        <v>57</v>
      </c>
      <c r="B61" s="38" t="s">
        <v>57</v>
      </c>
      <c r="C61" s="26"/>
      <c r="D61" s="11"/>
      <c r="E61" s="11"/>
      <c r="F61" s="56">
        <v>713</v>
      </c>
      <c r="G61" s="11"/>
      <c r="H61" s="11">
        <f t="shared" si="2"/>
        <v>713</v>
      </c>
      <c r="I61" s="15"/>
      <c r="J61" s="43">
        <f t="shared" si="3"/>
        <v>713</v>
      </c>
    </row>
    <row r="62" spans="1:10" ht="12.75">
      <c r="A62" s="5">
        <v>58</v>
      </c>
      <c r="B62" s="38" t="s">
        <v>58</v>
      </c>
      <c r="C62" s="26"/>
      <c r="D62" s="11"/>
      <c r="E62" s="11">
        <v>245435</v>
      </c>
      <c r="F62" s="56">
        <v>73804</v>
      </c>
      <c r="G62" s="11"/>
      <c r="H62" s="11">
        <f t="shared" si="2"/>
        <v>319239</v>
      </c>
      <c r="I62" s="15"/>
      <c r="J62" s="43">
        <f t="shared" si="3"/>
        <v>319239</v>
      </c>
    </row>
    <row r="63" spans="1:10" ht="12.75">
      <c r="A63" s="5">
        <v>59</v>
      </c>
      <c r="B63" s="38" t="s">
        <v>59</v>
      </c>
      <c r="C63" s="26"/>
      <c r="D63" s="11"/>
      <c r="E63" s="11"/>
      <c r="F63" s="56">
        <v>768</v>
      </c>
      <c r="G63" s="11"/>
      <c r="H63" s="11">
        <f t="shared" si="2"/>
        <v>768</v>
      </c>
      <c r="I63" s="15"/>
      <c r="J63" s="43">
        <f t="shared" si="3"/>
        <v>768</v>
      </c>
    </row>
    <row r="64" spans="1:10" ht="12.75">
      <c r="A64" s="5">
        <v>60</v>
      </c>
      <c r="B64" s="38" t="s">
        <v>60</v>
      </c>
      <c r="C64" s="26"/>
      <c r="D64" s="11"/>
      <c r="E64" s="11"/>
      <c r="F64" s="56">
        <v>1852</v>
      </c>
      <c r="G64" s="11"/>
      <c r="H64" s="11">
        <f t="shared" si="2"/>
        <v>1852</v>
      </c>
      <c r="I64" s="15"/>
      <c r="J64" s="43">
        <f t="shared" si="3"/>
        <v>1852</v>
      </c>
    </row>
    <row r="65" spans="1:10" ht="12.75">
      <c r="A65" s="5">
        <v>61</v>
      </c>
      <c r="B65" s="38" t="s">
        <v>61</v>
      </c>
      <c r="C65" s="26"/>
      <c r="D65" s="11"/>
      <c r="E65" s="11"/>
      <c r="F65" s="56">
        <v>1537</v>
      </c>
      <c r="G65" s="11"/>
      <c r="H65" s="11">
        <f t="shared" si="2"/>
        <v>1537</v>
      </c>
      <c r="I65" s="15"/>
      <c r="J65" s="43">
        <f t="shared" si="3"/>
        <v>1537</v>
      </c>
    </row>
    <row r="66" spans="1:10" ht="12.75">
      <c r="A66" s="5">
        <v>62</v>
      </c>
      <c r="B66" s="38" t="s">
        <v>62</v>
      </c>
      <c r="C66" s="26"/>
      <c r="D66" s="11"/>
      <c r="E66" s="11"/>
      <c r="F66" s="56">
        <v>2854</v>
      </c>
      <c r="G66" s="11"/>
      <c r="H66" s="11">
        <f t="shared" si="2"/>
        <v>2854</v>
      </c>
      <c r="I66" s="15"/>
      <c r="J66" s="43">
        <f t="shared" si="3"/>
        <v>2854</v>
      </c>
    </row>
    <row r="67" spans="1:10" ht="12.75">
      <c r="A67" s="5">
        <v>63</v>
      </c>
      <c r="B67" s="38" t="s">
        <v>63</v>
      </c>
      <c r="C67" s="26"/>
      <c r="D67" s="11"/>
      <c r="E67" s="11">
        <v>20138</v>
      </c>
      <c r="F67" s="56">
        <v>5419</v>
      </c>
      <c r="G67" s="11">
        <v>6000</v>
      </c>
      <c r="H67" s="11">
        <f t="shared" si="2"/>
        <v>31557</v>
      </c>
      <c r="I67" s="15"/>
      <c r="J67" s="43">
        <f t="shared" si="3"/>
        <v>31557</v>
      </c>
    </row>
    <row r="68" spans="1:10" ht="12.75">
      <c r="A68" s="5">
        <v>64</v>
      </c>
      <c r="B68" s="38" t="s">
        <v>64</v>
      </c>
      <c r="C68" s="26"/>
      <c r="D68" s="11"/>
      <c r="E68" s="11"/>
      <c r="F68" s="56">
        <v>2826</v>
      </c>
      <c r="G68" s="11"/>
      <c r="H68" s="11">
        <f t="shared" si="2"/>
        <v>2826</v>
      </c>
      <c r="I68" s="15"/>
      <c r="J68" s="43">
        <f t="shared" si="3"/>
        <v>2826</v>
      </c>
    </row>
    <row r="69" spans="1:10" ht="12.75">
      <c r="A69" s="5">
        <v>65</v>
      </c>
      <c r="B69" s="38" t="s">
        <v>65</v>
      </c>
      <c r="C69" s="26"/>
      <c r="D69" s="11"/>
      <c r="E69" s="11"/>
      <c r="F69" s="56">
        <v>1482</v>
      </c>
      <c r="G69" s="11"/>
      <c r="H69" s="11">
        <f aca="true" t="shared" si="4" ref="H69:H100">SUM(C69:G69)</f>
        <v>1482</v>
      </c>
      <c r="I69" s="15"/>
      <c r="J69" s="43">
        <f t="shared" si="3"/>
        <v>1482</v>
      </c>
    </row>
    <row r="70" spans="1:10" ht="12.75">
      <c r="A70" s="5">
        <v>66</v>
      </c>
      <c r="B70" s="38" t="s">
        <v>66</v>
      </c>
      <c r="C70" s="26"/>
      <c r="D70" s="11"/>
      <c r="E70" s="11"/>
      <c r="F70" s="56">
        <v>1235</v>
      </c>
      <c r="G70" s="11"/>
      <c r="H70" s="11">
        <f t="shared" si="4"/>
        <v>1235</v>
      </c>
      <c r="I70" s="15"/>
      <c r="J70" s="43">
        <f t="shared" si="3"/>
        <v>1235</v>
      </c>
    </row>
    <row r="71" spans="1:10" ht="12.75">
      <c r="A71" s="5">
        <v>67</v>
      </c>
      <c r="B71" s="38" t="s">
        <v>67</v>
      </c>
      <c r="C71" s="26"/>
      <c r="D71" s="11"/>
      <c r="E71" s="11">
        <v>208935</v>
      </c>
      <c r="F71" s="56">
        <v>67323</v>
      </c>
      <c r="G71" s="11"/>
      <c r="H71" s="11">
        <f t="shared" si="4"/>
        <v>276258</v>
      </c>
      <c r="I71" s="15"/>
      <c r="J71" s="43">
        <f t="shared" si="3"/>
        <v>276258</v>
      </c>
    </row>
    <row r="72" spans="1:10" ht="12.75">
      <c r="A72" s="5">
        <v>68</v>
      </c>
      <c r="B72" s="38" t="s">
        <v>68</v>
      </c>
      <c r="C72" s="26"/>
      <c r="D72" s="11"/>
      <c r="E72" s="11">
        <v>235366</v>
      </c>
      <c r="F72" s="56">
        <v>45797</v>
      </c>
      <c r="G72" s="11">
        <v>6000</v>
      </c>
      <c r="H72" s="11">
        <f t="shared" si="4"/>
        <v>287163</v>
      </c>
      <c r="I72" s="15"/>
      <c r="J72" s="43">
        <f t="shared" si="3"/>
        <v>287163</v>
      </c>
    </row>
    <row r="73" spans="1:10" ht="12.75">
      <c r="A73" s="5">
        <v>69</v>
      </c>
      <c r="B73" s="41" t="s">
        <v>69</v>
      </c>
      <c r="C73" s="26"/>
      <c r="D73" s="11"/>
      <c r="E73" s="11">
        <v>98174</v>
      </c>
      <c r="F73" s="56">
        <v>62230</v>
      </c>
      <c r="G73" s="11"/>
      <c r="H73" s="11">
        <f t="shared" si="4"/>
        <v>160404</v>
      </c>
      <c r="I73" s="15"/>
      <c r="J73" s="23">
        <f t="shared" si="3"/>
        <v>160404</v>
      </c>
    </row>
    <row r="74" spans="1:10" ht="12.75">
      <c r="A74" s="5">
        <v>70</v>
      </c>
      <c r="B74" s="38" t="s">
        <v>70</v>
      </c>
      <c r="C74" s="26"/>
      <c r="D74" s="11"/>
      <c r="E74" s="11">
        <v>79295</v>
      </c>
      <c r="F74" s="56">
        <v>7066</v>
      </c>
      <c r="G74" s="11"/>
      <c r="H74" s="11">
        <f t="shared" si="4"/>
        <v>86361</v>
      </c>
      <c r="I74" s="15"/>
      <c r="J74" s="43">
        <f>SUM(H74:I74)</f>
        <v>86361</v>
      </c>
    </row>
    <row r="75" spans="1:10" ht="12.75">
      <c r="A75" s="5">
        <v>71</v>
      </c>
      <c r="B75" s="38" t="s">
        <v>71</v>
      </c>
      <c r="C75" s="26"/>
      <c r="D75" s="11"/>
      <c r="E75" s="11"/>
      <c r="F75" s="56">
        <v>1825</v>
      </c>
      <c r="G75" s="11"/>
      <c r="H75" s="11">
        <f t="shared" si="4"/>
        <v>1825</v>
      </c>
      <c r="I75" s="15"/>
      <c r="J75" s="43">
        <f aca="true" t="shared" si="5" ref="J75:J109">SUM(H75:I75)</f>
        <v>1825</v>
      </c>
    </row>
    <row r="76" spans="1:10" ht="13.5" thickBot="1">
      <c r="A76" s="5">
        <v>72</v>
      </c>
      <c r="B76" s="58" t="s">
        <v>72</v>
      </c>
      <c r="C76" s="75"/>
      <c r="D76" s="59"/>
      <c r="E76" s="59"/>
      <c r="F76" s="76">
        <v>3307</v>
      </c>
      <c r="G76" s="59"/>
      <c r="H76" s="59">
        <f t="shared" si="4"/>
        <v>3307</v>
      </c>
      <c r="I76" s="61"/>
      <c r="J76" s="77">
        <f t="shared" si="5"/>
        <v>3307</v>
      </c>
    </row>
    <row r="77" spans="1:10" ht="12.75">
      <c r="A77" s="5">
        <v>73</v>
      </c>
      <c r="B77" s="39" t="s">
        <v>73</v>
      </c>
      <c r="C77" s="65">
        <v>3739960</v>
      </c>
      <c r="D77" s="13"/>
      <c r="E77" s="13">
        <v>1137813</v>
      </c>
      <c r="F77" s="74">
        <v>2425284</v>
      </c>
      <c r="G77" s="13">
        <v>7571000</v>
      </c>
      <c r="H77" s="13">
        <f t="shared" si="4"/>
        <v>14874057</v>
      </c>
      <c r="I77" s="13">
        <v>9469000</v>
      </c>
      <c r="J77" s="42">
        <f t="shared" si="5"/>
        <v>24343057</v>
      </c>
    </row>
    <row r="78" spans="1:10" ht="12.75">
      <c r="A78" s="5">
        <v>74</v>
      </c>
      <c r="B78" s="38" t="s">
        <v>74</v>
      </c>
      <c r="C78" s="26"/>
      <c r="D78" s="11"/>
      <c r="E78" s="11"/>
      <c r="F78" s="56">
        <v>1921</v>
      </c>
      <c r="G78" s="11"/>
      <c r="H78" s="11">
        <f t="shared" si="4"/>
        <v>1921</v>
      </c>
      <c r="I78" s="15"/>
      <c r="J78" s="43">
        <f t="shared" si="5"/>
        <v>1921</v>
      </c>
    </row>
    <row r="79" spans="1:10" ht="12.75">
      <c r="A79" s="5">
        <v>75</v>
      </c>
      <c r="B79" s="38" t="s">
        <v>75</v>
      </c>
      <c r="C79" s="26"/>
      <c r="D79" s="11"/>
      <c r="E79" s="11">
        <v>3229678</v>
      </c>
      <c r="F79" s="56">
        <v>7045389</v>
      </c>
      <c r="G79" s="11">
        <v>18832000</v>
      </c>
      <c r="H79" s="11">
        <f t="shared" si="4"/>
        <v>29107067</v>
      </c>
      <c r="I79" s="11">
        <v>21042000</v>
      </c>
      <c r="J79" s="43">
        <f t="shared" si="5"/>
        <v>50149067</v>
      </c>
    </row>
    <row r="80" spans="1:10" ht="12.75">
      <c r="A80" s="5">
        <v>76</v>
      </c>
      <c r="B80" s="38" t="s">
        <v>76</v>
      </c>
      <c r="C80" s="26"/>
      <c r="D80" s="11"/>
      <c r="E80" s="11"/>
      <c r="F80" s="56">
        <v>1029</v>
      </c>
      <c r="G80" s="11"/>
      <c r="H80" s="11">
        <f t="shared" si="4"/>
        <v>1029</v>
      </c>
      <c r="I80" s="15"/>
      <c r="J80" s="43">
        <f t="shared" si="5"/>
        <v>1029</v>
      </c>
    </row>
    <row r="81" spans="1:10" ht="12.75">
      <c r="A81" s="5">
        <v>77</v>
      </c>
      <c r="B81" s="38" t="s">
        <v>77</v>
      </c>
      <c r="C81" s="26"/>
      <c r="D81" s="11"/>
      <c r="E81" s="11">
        <v>560096</v>
      </c>
      <c r="F81" s="56">
        <v>1328823</v>
      </c>
      <c r="G81" s="11">
        <v>2950000</v>
      </c>
      <c r="H81" s="11">
        <f t="shared" si="4"/>
        <v>4838919</v>
      </c>
      <c r="I81" s="15"/>
      <c r="J81" s="43">
        <f t="shared" si="5"/>
        <v>4838919</v>
      </c>
    </row>
    <row r="82" spans="1:10" ht="12.75">
      <c r="A82" s="5">
        <v>78</v>
      </c>
      <c r="B82" s="38" t="s">
        <v>78</v>
      </c>
      <c r="C82" s="26"/>
      <c r="D82" s="11"/>
      <c r="E82" s="11"/>
      <c r="F82" s="56">
        <v>1152</v>
      </c>
      <c r="G82" s="11"/>
      <c r="H82" s="11">
        <f t="shared" si="4"/>
        <v>1152</v>
      </c>
      <c r="I82" s="15"/>
      <c r="J82" s="43">
        <f t="shared" si="5"/>
        <v>1152</v>
      </c>
    </row>
    <row r="83" spans="1:10" ht="12.75">
      <c r="A83" s="5">
        <v>79</v>
      </c>
      <c r="B83" s="38" t="s">
        <v>79</v>
      </c>
      <c r="C83" s="26"/>
      <c r="D83" s="11"/>
      <c r="E83" s="11"/>
      <c r="F83" s="56">
        <v>2840</v>
      </c>
      <c r="G83" s="11"/>
      <c r="H83" s="11">
        <f t="shared" si="4"/>
        <v>2840</v>
      </c>
      <c r="I83" s="15"/>
      <c r="J83" s="43">
        <f t="shared" si="5"/>
        <v>2840</v>
      </c>
    </row>
    <row r="84" spans="1:10" ht="12.75">
      <c r="A84" s="5">
        <v>80</v>
      </c>
      <c r="B84" s="38" t="s">
        <v>80</v>
      </c>
      <c r="C84" s="26"/>
      <c r="D84" s="11"/>
      <c r="E84" s="11"/>
      <c r="F84" s="56">
        <v>1029</v>
      </c>
      <c r="G84" s="11"/>
      <c r="H84" s="11">
        <f t="shared" si="4"/>
        <v>1029</v>
      </c>
      <c r="I84" s="15"/>
      <c r="J84" s="43">
        <f t="shared" si="5"/>
        <v>1029</v>
      </c>
    </row>
    <row r="85" spans="1:10" ht="12.75">
      <c r="A85" s="5">
        <v>81</v>
      </c>
      <c r="B85" s="38" t="s">
        <v>674</v>
      </c>
      <c r="C85" s="26"/>
      <c r="D85" s="11"/>
      <c r="E85" s="11"/>
      <c r="F85" s="56">
        <v>1166</v>
      </c>
      <c r="G85" s="11"/>
      <c r="H85" s="11">
        <f t="shared" si="4"/>
        <v>1166</v>
      </c>
      <c r="I85" s="15"/>
      <c r="J85" s="43">
        <f t="shared" si="5"/>
        <v>1166</v>
      </c>
    </row>
    <row r="86" spans="1:10" ht="12.75">
      <c r="A86" s="5">
        <v>82</v>
      </c>
      <c r="B86" s="38" t="s">
        <v>81</v>
      </c>
      <c r="C86" s="26"/>
      <c r="D86" s="11"/>
      <c r="E86" s="11"/>
      <c r="F86" s="56">
        <v>3389</v>
      </c>
      <c r="G86" s="11"/>
      <c r="H86" s="11">
        <f t="shared" si="4"/>
        <v>3389</v>
      </c>
      <c r="I86" s="15"/>
      <c r="J86" s="43">
        <f t="shared" si="5"/>
        <v>3389</v>
      </c>
    </row>
    <row r="87" spans="1:10" ht="12.75">
      <c r="A87" s="5">
        <v>83</v>
      </c>
      <c r="B87" s="38" t="s">
        <v>82</v>
      </c>
      <c r="C87" s="26"/>
      <c r="D87" s="11"/>
      <c r="E87" s="11">
        <v>21397</v>
      </c>
      <c r="F87" s="56">
        <v>2909</v>
      </c>
      <c r="G87" s="11"/>
      <c r="H87" s="11">
        <f t="shared" si="4"/>
        <v>24306</v>
      </c>
      <c r="I87" s="15"/>
      <c r="J87" s="43">
        <f t="shared" si="5"/>
        <v>24306</v>
      </c>
    </row>
    <row r="88" spans="1:10" ht="12.75">
      <c r="A88" s="5">
        <v>84</v>
      </c>
      <c r="B88" s="38" t="s">
        <v>83</v>
      </c>
      <c r="C88" s="26"/>
      <c r="D88" s="11"/>
      <c r="E88" s="11"/>
      <c r="F88" s="56">
        <v>1015</v>
      </c>
      <c r="G88" s="11"/>
      <c r="H88" s="11">
        <f t="shared" si="4"/>
        <v>1015</v>
      </c>
      <c r="I88" s="15"/>
      <c r="J88" s="43">
        <f t="shared" si="5"/>
        <v>1015</v>
      </c>
    </row>
    <row r="89" spans="1:10" ht="12.75">
      <c r="A89" s="5">
        <v>85</v>
      </c>
      <c r="B89" s="38" t="s">
        <v>84</v>
      </c>
      <c r="C89" s="26"/>
      <c r="D89" s="11"/>
      <c r="E89" s="11">
        <v>122088</v>
      </c>
      <c r="F89" s="56">
        <v>7326</v>
      </c>
      <c r="G89" s="11"/>
      <c r="H89" s="11">
        <f t="shared" si="4"/>
        <v>129414</v>
      </c>
      <c r="I89" s="15"/>
      <c r="J89" s="43">
        <f t="shared" si="5"/>
        <v>129414</v>
      </c>
    </row>
    <row r="90" spans="1:10" ht="12.75">
      <c r="A90" s="5">
        <v>86</v>
      </c>
      <c r="B90" s="38" t="s">
        <v>117</v>
      </c>
      <c r="C90" s="26"/>
      <c r="D90" s="11"/>
      <c r="E90" s="11"/>
      <c r="F90" s="56">
        <v>1852</v>
      </c>
      <c r="G90" s="11"/>
      <c r="H90" s="11">
        <f t="shared" si="4"/>
        <v>1852</v>
      </c>
      <c r="I90" s="15"/>
      <c r="J90" s="43">
        <f t="shared" si="5"/>
        <v>1852</v>
      </c>
    </row>
    <row r="91" spans="1:10" ht="12.75">
      <c r="A91" s="5">
        <v>87</v>
      </c>
      <c r="B91" s="38" t="s">
        <v>85</v>
      </c>
      <c r="C91" s="26"/>
      <c r="D91" s="11"/>
      <c r="E91" s="11"/>
      <c r="F91" s="56">
        <v>1838</v>
      </c>
      <c r="G91" s="11"/>
      <c r="H91" s="11">
        <f t="shared" si="4"/>
        <v>1838</v>
      </c>
      <c r="I91" s="15"/>
      <c r="J91" s="43">
        <f t="shared" si="5"/>
        <v>1838</v>
      </c>
    </row>
    <row r="92" spans="1:10" ht="12.75">
      <c r="A92" s="5">
        <v>88</v>
      </c>
      <c r="B92" s="38" t="s">
        <v>86</v>
      </c>
      <c r="C92" s="26"/>
      <c r="D92" s="11"/>
      <c r="E92" s="11"/>
      <c r="F92" s="56">
        <v>2278</v>
      </c>
      <c r="G92" s="11"/>
      <c r="H92" s="11">
        <f t="shared" si="4"/>
        <v>2278</v>
      </c>
      <c r="I92" s="15"/>
      <c r="J92" s="43">
        <f t="shared" si="5"/>
        <v>2278</v>
      </c>
    </row>
    <row r="93" spans="1:10" ht="12.75">
      <c r="A93" s="5">
        <v>89</v>
      </c>
      <c r="B93" s="38" t="s">
        <v>87</v>
      </c>
      <c r="C93" s="26"/>
      <c r="D93" s="11"/>
      <c r="E93" s="11"/>
      <c r="F93" s="56">
        <v>2031</v>
      </c>
      <c r="G93" s="11"/>
      <c r="H93" s="11">
        <f t="shared" si="4"/>
        <v>2031</v>
      </c>
      <c r="I93" s="15"/>
      <c r="J93" s="43">
        <f t="shared" si="5"/>
        <v>2031</v>
      </c>
    </row>
    <row r="94" spans="1:10" ht="12.75">
      <c r="A94" s="5">
        <v>90</v>
      </c>
      <c r="B94" s="38" t="s">
        <v>88</v>
      </c>
      <c r="C94" s="26"/>
      <c r="D94" s="11"/>
      <c r="E94" s="11">
        <v>181245</v>
      </c>
      <c r="F94" s="56">
        <v>9590</v>
      </c>
      <c r="G94" s="11"/>
      <c r="H94" s="11">
        <f t="shared" si="4"/>
        <v>190835</v>
      </c>
      <c r="I94" s="15"/>
      <c r="J94" s="43">
        <f t="shared" si="5"/>
        <v>190835</v>
      </c>
    </row>
    <row r="95" spans="1:10" ht="12.75">
      <c r="A95" s="5">
        <v>91</v>
      </c>
      <c r="B95" s="38" t="s">
        <v>89</v>
      </c>
      <c r="C95" s="26"/>
      <c r="D95" s="11"/>
      <c r="E95" s="11"/>
      <c r="F95" s="56">
        <v>659</v>
      </c>
      <c r="G95" s="11"/>
      <c r="H95" s="11">
        <f t="shared" si="4"/>
        <v>659</v>
      </c>
      <c r="I95" s="15"/>
      <c r="J95" s="43">
        <f t="shared" si="5"/>
        <v>659</v>
      </c>
    </row>
    <row r="96" spans="1:10" ht="12.75">
      <c r="A96" s="5">
        <v>92</v>
      </c>
      <c r="B96" s="38" t="s">
        <v>90</v>
      </c>
      <c r="C96" s="26"/>
      <c r="D96" s="11"/>
      <c r="E96" s="11"/>
      <c r="F96" s="56">
        <v>1660</v>
      </c>
      <c r="G96" s="11"/>
      <c r="H96" s="11">
        <f t="shared" si="4"/>
        <v>1660</v>
      </c>
      <c r="I96" s="15"/>
      <c r="J96" s="43">
        <f t="shared" si="5"/>
        <v>1660</v>
      </c>
    </row>
    <row r="97" spans="1:10" ht="12.75">
      <c r="A97" s="5">
        <v>93</v>
      </c>
      <c r="B97" s="38" t="s">
        <v>91</v>
      </c>
      <c r="C97" s="26"/>
      <c r="D97" s="11"/>
      <c r="E97" s="11"/>
      <c r="F97" s="56">
        <v>1386</v>
      </c>
      <c r="G97" s="11"/>
      <c r="H97" s="11">
        <f t="shared" si="4"/>
        <v>1386</v>
      </c>
      <c r="I97" s="15"/>
      <c r="J97" s="43">
        <f t="shared" si="5"/>
        <v>1386</v>
      </c>
    </row>
    <row r="98" spans="1:10" ht="12.75">
      <c r="A98" s="5">
        <v>94</v>
      </c>
      <c r="B98" s="38" t="s">
        <v>675</v>
      </c>
      <c r="C98" s="26"/>
      <c r="D98" s="11"/>
      <c r="E98" s="11"/>
      <c r="F98" s="56">
        <v>617</v>
      </c>
      <c r="G98" s="11"/>
      <c r="H98" s="11">
        <f t="shared" si="4"/>
        <v>617</v>
      </c>
      <c r="I98" s="15"/>
      <c r="J98" s="43">
        <f t="shared" si="5"/>
        <v>617</v>
      </c>
    </row>
    <row r="99" spans="1:10" ht="12.75">
      <c r="A99" s="5">
        <v>95</v>
      </c>
      <c r="B99" s="38" t="s">
        <v>92</v>
      </c>
      <c r="C99" s="26"/>
      <c r="D99" s="11"/>
      <c r="E99" s="11"/>
      <c r="F99" s="56">
        <v>1619</v>
      </c>
      <c r="G99" s="11">
        <v>6000</v>
      </c>
      <c r="H99" s="11">
        <f t="shared" si="4"/>
        <v>7619</v>
      </c>
      <c r="I99" s="15"/>
      <c r="J99" s="43">
        <f t="shared" si="5"/>
        <v>7619</v>
      </c>
    </row>
    <row r="100" spans="1:10" ht="12.75">
      <c r="A100" s="5">
        <v>96</v>
      </c>
      <c r="B100" s="38" t="s">
        <v>93</v>
      </c>
      <c r="C100" s="26"/>
      <c r="D100" s="11"/>
      <c r="E100" s="11"/>
      <c r="F100" s="56">
        <v>796</v>
      </c>
      <c r="G100" s="11"/>
      <c r="H100" s="11">
        <f t="shared" si="4"/>
        <v>796</v>
      </c>
      <c r="I100" s="15"/>
      <c r="J100" s="43">
        <f t="shared" si="5"/>
        <v>796</v>
      </c>
    </row>
    <row r="101" spans="1:10" ht="12.75">
      <c r="A101" s="5">
        <v>97</v>
      </c>
      <c r="B101" s="38" t="s">
        <v>94</v>
      </c>
      <c r="C101" s="26"/>
      <c r="D101" s="11"/>
      <c r="E101" s="11"/>
      <c r="F101" s="56">
        <v>1592</v>
      </c>
      <c r="G101" s="11"/>
      <c r="H101" s="11">
        <f aca="true" t="shared" si="6" ref="H101:H124">SUM(C101:G101)</f>
        <v>1592</v>
      </c>
      <c r="I101" s="15"/>
      <c r="J101" s="43">
        <f t="shared" si="5"/>
        <v>1592</v>
      </c>
    </row>
    <row r="102" spans="1:10" ht="12.75">
      <c r="A102" s="5">
        <v>98</v>
      </c>
      <c r="B102" s="38" t="s">
        <v>95</v>
      </c>
      <c r="C102" s="26"/>
      <c r="D102" s="11"/>
      <c r="E102" s="11"/>
      <c r="F102" s="56">
        <v>5461</v>
      </c>
      <c r="G102" s="11"/>
      <c r="H102" s="11">
        <f t="shared" si="6"/>
        <v>5461</v>
      </c>
      <c r="I102" s="15"/>
      <c r="J102" s="43">
        <f t="shared" si="5"/>
        <v>5461</v>
      </c>
    </row>
    <row r="103" spans="1:10" ht="12.75">
      <c r="A103" s="5">
        <v>99</v>
      </c>
      <c r="B103" s="38" t="s">
        <v>96</v>
      </c>
      <c r="C103" s="26"/>
      <c r="D103" s="11"/>
      <c r="E103" s="11"/>
      <c r="F103" s="56">
        <v>2648</v>
      </c>
      <c r="G103" s="11"/>
      <c r="H103" s="11">
        <f t="shared" si="6"/>
        <v>2648</v>
      </c>
      <c r="I103" s="15"/>
      <c r="J103" s="43">
        <f t="shared" si="5"/>
        <v>2648</v>
      </c>
    </row>
    <row r="104" spans="1:10" ht="12.75">
      <c r="A104" s="5">
        <v>100</v>
      </c>
      <c r="B104" s="38" t="s">
        <v>97</v>
      </c>
      <c r="C104" s="26"/>
      <c r="D104" s="11"/>
      <c r="E104" s="11"/>
      <c r="F104" s="56">
        <v>1070</v>
      </c>
      <c r="G104" s="11"/>
      <c r="H104" s="11">
        <f t="shared" si="6"/>
        <v>1070</v>
      </c>
      <c r="I104" s="15"/>
      <c r="J104" s="43">
        <f t="shared" si="5"/>
        <v>1070</v>
      </c>
    </row>
    <row r="105" spans="1:10" ht="12.75">
      <c r="A105" s="5">
        <v>101</v>
      </c>
      <c r="B105" s="38" t="s">
        <v>676</v>
      </c>
      <c r="C105" s="26"/>
      <c r="D105" s="11"/>
      <c r="E105" s="11"/>
      <c r="F105" s="56">
        <v>1633</v>
      </c>
      <c r="G105" s="11"/>
      <c r="H105" s="11">
        <f t="shared" si="6"/>
        <v>1633</v>
      </c>
      <c r="I105" s="15"/>
      <c r="J105" s="43">
        <f t="shared" si="5"/>
        <v>1633</v>
      </c>
    </row>
    <row r="106" spans="1:10" ht="12.75">
      <c r="A106" s="5">
        <v>102</v>
      </c>
      <c r="B106" s="38" t="s">
        <v>98</v>
      </c>
      <c r="C106" s="26"/>
      <c r="D106" s="11"/>
      <c r="E106" s="11"/>
      <c r="F106" s="56">
        <v>1002</v>
      </c>
      <c r="G106" s="11"/>
      <c r="H106" s="11">
        <f t="shared" si="6"/>
        <v>1002</v>
      </c>
      <c r="I106" s="15"/>
      <c r="J106" s="43">
        <f t="shared" si="5"/>
        <v>1002</v>
      </c>
    </row>
    <row r="107" spans="1:10" ht="12.75">
      <c r="A107" s="5">
        <v>103</v>
      </c>
      <c r="B107" s="38" t="s">
        <v>99</v>
      </c>
      <c r="C107" s="26"/>
      <c r="D107" s="11"/>
      <c r="E107" s="11"/>
      <c r="F107" s="56">
        <v>2675</v>
      </c>
      <c r="G107" s="11"/>
      <c r="H107" s="11">
        <f t="shared" si="6"/>
        <v>2675</v>
      </c>
      <c r="I107" s="15"/>
      <c r="J107" s="43">
        <f t="shared" si="5"/>
        <v>2675</v>
      </c>
    </row>
    <row r="108" spans="1:10" ht="12.75">
      <c r="A108" s="5">
        <v>104</v>
      </c>
      <c r="B108" s="38" t="s">
        <v>100</v>
      </c>
      <c r="C108" s="26"/>
      <c r="D108" s="11"/>
      <c r="E108" s="11">
        <v>27690</v>
      </c>
      <c r="F108" s="56">
        <v>3924</v>
      </c>
      <c r="G108" s="11">
        <v>6000</v>
      </c>
      <c r="H108" s="11">
        <f t="shared" si="6"/>
        <v>37614</v>
      </c>
      <c r="I108" s="15"/>
      <c r="J108" s="43">
        <f t="shared" si="5"/>
        <v>37614</v>
      </c>
    </row>
    <row r="109" spans="1:10" ht="12.75">
      <c r="A109" s="5">
        <v>105</v>
      </c>
      <c r="B109" s="41" t="s">
        <v>101</v>
      </c>
      <c r="C109" s="26"/>
      <c r="D109" s="11"/>
      <c r="E109" s="11"/>
      <c r="F109" s="56">
        <v>2195</v>
      </c>
      <c r="G109" s="11"/>
      <c r="H109" s="11">
        <f t="shared" si="6"/>
        <v>2195</v>
      </c>
      <c r="I109" s="15"/>
      <c r="J109" s="23">
        <f t="shared" si="5"/>
        <v>2195</v>
      </c>
    </row>
    <row r="110" spans="1:10" ht="12.75">
      <c r="A110" s="5">
        <v>106</v>
      </c>
      <c r="B110" s="38" t="s">
        <v>102</v>
      </c>
      <c r="C110" s="26"/>
      <c r="D110" s="11"/>
      <c r="E110" s="11"/>
      <c r="F110" s="56">
        <v>3210</v>
      </c>
      <c r="G110" s="11"/>
      <c r="H110" s="11">
        <f t="shared" si="6"/>
        <v>3210</v>
      </c>
      <c r="I110" s="15"/>
      <c r="J110" s="43">
        <f>SUM(H110:I110)</f>
        <v>3210</v>
      </c>
    </row>
    <row r="111" spans="1:10" ht="12.75">
      <c r="A111" s="5">
        <v>107</v>
      </c>
      <c r="B111" s="38" t="s">
        <v>103</v>
      </c>
      <c r="C111" s="26"/>
      <c r="D111" s="11"/>
      <c r="E111" s="11"/>
      <c r="F111" s="56">
        <v>1646</v>
      </c>
      <c r="G111" s="11"/>
      <c r="H111" s="11">
        <f t="shared" si="6"/>
        <v>1646</v>
      </c>
      <c r="I111" s="15"/>
      <c r="J111" s="43">
        <f aca="true" t="shared" si="7" ref="J111:J124">SUM(H111:I111)</f>
        <v>1646</v>
      </c>
    </row>
    <row r="112" spans="1:10" ht="12.75">
      <c r="A112" s="5">
        <v>108</v>
      </c>
      <c r="B112" s="38" t="s">
        <v>104</v>
      </c>
      <c r="C112" s="26"/>
      <c r="D112" s="11"/>
      <c r="E112" s="11"/>
      <c r="F112" s="56">
        <v>1399</v>
      </c>
      <c r="G112" s="11"/>
      <c r="H112" s="13">
        <f t="shared" si="6"/>
        <v>1399</v>
      </c>
      <c r="I112" s="15"/>
      <c r="J112" s="42">
        <f t="shared" si="7"/>
        <v>1399</v>
      </c>
    </row>
    <row r="113" spans="1:10" ht="13.5" thickBot="1">
      <c r="A113" s="5">
        <v>109</v>
      </c>
      <c r="B113" s="58" t="s">
        <v>105</v>
      </c>
      <c r="C113" s="75"/>
      <c r="D113" s="59"/>
      <c r="E113" s="59"/>
      <c r="F113" s="76">
        <v>919</v>
      </c>
      <c r="G113" s="59"/>
      <c r="H113" s="59">
        <f t="shared" si="6"/>
        <v>919</v>
      </c>
      <c r="I113" s="61"/>
      <c r="J113" s="77">
        <f t="shared" si="7"/>
        <v>919</v>
      </c>
    </row>
    <row r="114" spans="1:10" ht="12.75">
      <c r="A114" s="5">
        <v>110</v>
      </c>
      <c r="B114" s="39" t="s">
        <v>106</v>
      </c>
      <c r="C114" s="65"/>
      <c r="D114" s="13"/>
      <c r="E114" s="13"/>
      <c r="F114" s="74">
        <v>2524</v>
      </c>
      <c r="G114" s="13"/>
      <c r="H114" s="13">
        <f t="shared" si="6"/>
        <v>2524</v>
      </c>
      <c r="I114" s="35"/>
      <c r="J114" s="42">
        <f t="shared" si="7"/>
        <v>2524</v>
      </c>
    </row>
    <row r="115" spans="1:10" ht="12.75">
      <c r="A115" s="5">
        <v>111</v>
      </c>
      <c r="B115" s="38" t="s">
        <v>107</v>
      </c>
      <c r="C115" s="26"/>
      <c r="D115" s="11"/>
      <c r="E115" s="11">
        <v>106985</v>
      </c>
      <c r="F115" s="56">
        <v>34254</v>
      </c>
      <c r="G115" s="11"/>
      <c r="H115" s="13">
        <f t="shared" si="6"/>
        <v>141239</v>
      </c>
      <c r="I115" s="15"/>
      <c r="J115" s="42">
        <f t="shared" si="7"/>
        <v>141239</v>
      </c>
    </row>
    <row r="116" spans="1:10" ht="12.75">
      <c r="A116" s="5">
        <v>112</v>
      </c>
      <c r="B116" s="38" t="s">
        <v>108</v>
      </c>
      <c r="C116" s="26"/>
      <c r="D116" s="11"/>
      <c r="E116" s="11"/>
      <c r="F116" s="56">
        <v>316</v>
      </c>
      <c r="G116" s="11"/>
      <c r="H116" s="13">
        <f t="shared" si="6"/>
        <v>316</v>
      </c>
      <c r="I116" s="15"/>
      <c r="J116" s="42">
        <f t="shared" si="7"/>
        <v>316</v>
      </c>
    </row>
    <row r="117" spans="1:10" ht="12.75">
      <c r="A117" s="5">
        <v>113</v>
      </c>
      <c r="B117" s="38" t="s">
        <v>109</v>
      </c>
      <c r="C117" s="26"/>
      <c r="D117" s="11"/>
      <c r="E117" s="11"/>
      <c r="F117" s="56">
        <v>2895</v>
      </c>
      <c r="G117" s="11"/>
      <c r="H117" s="13">
        <f t="shared" si="6"/>
        <v>2895</v>
      </c>
      <c r="I117" s="15"/>
      <c r="J117" s="42">
        <f t="shared" si="7"/>
        <v>2895</v>
      </c>
    </row>
    <row r="118" spans="1:10" ht="12.75">
      <c r="A118" s="5">
        <v>114</v>
      </c>
      <c r="B118" s="38" t="s">
        <v>110</v>
      </c>
      <c r="C118" s="26"/>
      <c r="D118" s="11"/>
      <c r="E118" s="11">
        <v>28949</v>
      </c>
      <c r="F118" s="56">
        <v>3060</v>
      </c>
      <c r="G118" s="11"/>
      <c r="H118" s="13">
        <f t="shared" si="6"/>
        <v>32009</v>
      </c>
      <c r="I118" s="15"/>
      <c r="J118" s="42">
        <f t="shared" si="7"/>
        <v>32009</v>
      </c>
    </row>
    <row r="119" spans="1:10" ht="12.75">
      <c r="A119" s="5">
        <v>115</v>
      </c>
      <c r="B119" s="38" t="s">
        <v>111</v>
      </c>
      <c r="C119" s="26"/>
      <c r="D119" s="11"/>
      <c r="E119" s="11"/>
      <c r="F119" s="56">
        <v>2813</v>
      </c>
      <c r="G119" s="11"/>
      <c r="H119" s="13">
        <f t="shared" si="6"/>
        <v>2813</v>
      </c>
      <c r="I119" s="15"/>
      <c r="J119" s="42">
        <f t="shared" si="7"/>
        <v>2813</v>
      </c>
    </row>
    <row r="120" spans="1:10" ht="12.75">
      <c r="A120" s="5">
        <v>116</v>
      </c>
      <c r="B120" s="38" t="s">
        <v>112</v>
      </c>
      <c r="C120" s="26"/>
      <c r="D120" s="11"/>
      <c r="E120" s="11"/>
      <c r="F120" s="56">
        <v>1729</v>
      </c>
      <c r="G120" s="11"/>
      <c r="H120" s="13">
        <f t="shared" si="6"/>
        <v>1729</v>
      </c>
      <c r="I120" s="15"/>
      <c r="J120" s="42">
        <f t="shared" si="7"/>
        <v>1729</v>
      </c>
    </row>
    <row r="121" spans="1:10" ht="12.75">
      <c r="A121" s="5">
        <v>117</v>
      </c>
      <c r="B121" s="38" t="s">
        <v>113</v>
      </c>
      <c r="C121" s="26"/>
      <c r="D121" s="11"/>
      <c r="E121" s="11"/>
      <c r="F121" s="56">
        <v>631</v>
      </c>
      <c r="G121" s="11"/>
      <c r="H121" s="13">
        <f t="shared" si="6"/>
        <v>631</v>
      </c>
      <c r="I121" s="15"/>
      <c r="J121" s="42">
        <f t="shared" si="7"/>
        <v>631</v>
      </c>
    </row>
    <row r="122" spans="1:10" ht="12.75">
      <c r="A122" s="5">
        <v>118</v>
      </c>
      <c r="B122" s="38" t="s">
        <v>114</v>
      </c>
      <c r="C122" s="26"/>
      <c r="D122" s="11"/>
      <c r="E122" s="11">
        <v>188796</v>
      </c>
      <c r="F122" s="56">
        <v>15805</v>
      </c>
      <c r="G122" s="11"/>
      <c r="H122" s="13">
        <f t="shared" si="6"/>
        <v>204601</v>
      </c>
      <c r="I122" s="15"/>
      <c r="J122" s="42">
        <f t="shared" si="7"/>
        <v>204601</v>
      </c>
    </row>
    <row r="123" spans="1:10" ht="12.75">
      <c r="A123" s="5">
        <v>119</v>
      </c>
      <c r="B123" s="38" t="s">
        <v>115</v>
      </c>
      <c r="C123" s="26"/>
      <c r="D123" s="11"/>
      <c r="E123" s="11"/>
      <c r="F123" s="56">
        <v>823</v>
      </c>
      <c r="G123" s="11"/>
      <c r="H123" s="13">
        <f t="shared" si="6"/>
        <v>823</v>
      </c>
      <c r="I123" s="15"/>
      <c r="J123" s="42">
        <f t="shared" si="7"/>
        <v>823</v>
      </c>
    </row>
    <row r="124" spans="1:10" ht="13.5" thickBot="1">
      <c r="A124" s="5">
        <v>120</v>
      </c>
      <c r="B124" s="41" t="s">
        <v>116</v>
      </c>
      <c r="C124" s="45"/>
      <c r="D124" s="12"/>
      <c r="E124" s="12">
        <v>451853</v>
      </c>
      <c r="F124">
        <v>396144</v>
      </c>
      <c r="G124" s="12">
        <v>6000</v>
      </c>
      <c r="H124" s="30">
        <f t="shared" si="6"/>
        <v>853997</v>
      </c>
      <c r="I124" s="36"/>
      <c r="J124" s="42">
        <f t="shared" si="7"/>
        <v>853997</v>
      </c>
    </row>
    <row r="125" spans="2:10" s="4" customFormat="1" ht="13.5" thickBot="1">
      <c r="B125" s="84" t="s">
        <v>0</v>
      </c>
      <c r="C125" s="83">
        <f aca="true" t="shared" si="8" ref="C125:I125">SUM(C5:C124)</f>
        <v>3739960</v>
      </c>
      <c r="D125" s="83">
        <f t="shared" si="8"/>
        <v>0</v>
      </c>
      <c r="E125" s="83">
        <f>SUM(E5:E124)</f>
        <v>11400788</v>
      </c>
      <c r="F125" s="83">
        <f t="shared" si="8"/>
        <v>18612180</v>
      </c>
      <c r="G125" s="83">
        <f t="shared" si="8"/>
        <v>43656000</v>
      </c>
      <c r="H125" s="83">
        <f t="shared" si="8"/>
        <v>77408928</v>
      </c>
      <c r="I125" s="83">
        <f t="shared" si="8"/>
        <v>41032000</v>
      </c>
      <c r="J125" s="85">
        <f>SUM(H125:I125)</f>
        <v>118440928</v>
      </c>
    </row>
    <row r="126" spans="9:10" ht="12.75" hidden="1">
      <c r="I126" s="35"/>
      <c r="J126" s="46"/>
    </row>
    <row r="129" spans="2:6" ht="14.25">
      <c r="B129" s="88" t="s">
        <v>698</v>
      </c>
      <c r="C129" s="87"/>
      <c r="D129" s="87"/>
      <c r="E129" s="87"/>
      <c r="F129" s="87"/>
    </row>
  </sheetData>
  <mergeCells count="6">
    <mergeCell ref="B1:J1"/>
    <mergeCell ref="J3:J4"/>
    <mergeCell ref="I3:I4"/>
    <mergeCell ref="B3:B4"/>
    <mergeCell ref="C3:G3"/>
    <mergeCell ref="H3:H4"/>
  </mergeCells>
  <printOptions/>
  <pageMargins left="0.75" right="0.75" top="1" bottom="1" header="0.4921259845" footer="0.4921259845"/>
  <pageSetup firstPageNumber="9" useFirstPageNumber="1" fitToHeight="3" horizontalDpi="600" verticalDpi="600" orientation="landscape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1"/>
  <sheetViews>
    <sheetView zoomScale="90" zoomScaleNormal="90" workbookViewId="0" topLeftCell="B136">
      <selection activeCell="B180" sqref="A180:IV180"/>
    </sheetView>
  </sheetViews>
  <sheetFormatPr defaultColWidth="9.00390625" defaultRowHeight="12.75"/>
  <cols>
    <col min="1" max="1" width="5.00390625" style="5" hidden="1" customWidth="1"/>
    <col min="2" max="2" width="28.25390625" style="5" customWidth="1"/>
    <col min="3" max="3" width="16.25390625" style="5" customWidth="1"/>
    <col min="4" max="4" width="17.00390625" style="5" customWidth="1"/>
    <col min="5" max="5" width="14.375" style="5" customWidth="1"/>
    <col min="6" max="6" width="14.625" style="5" customWidth="1"/>
    <col min="7" max="8" width="14.125" style="5" customWidth="1"/>
    <col min="9" max="10" width="14.75390625" style="5" customWidth="1"/>
    <col min="11" max="16384" width="9.125" style="5" customWidth="1"/>
  </cols>
  <sheetData>
    <row r="1" spans="2:10" ht="15.75">
      <c r="B1" s="95" t="s">
        <v>680</v>
      </c>
      <c r="C1" s="95"/>
      <c r="D1" s="95"/>
      <c r="E1" s="95"/>
      <c r="F1" s="95"/>
      <c r="G1" s="95"/>
      <c r="H1" s="95"/>
      <c r="I1" s="95"/>
      <c r="J1" s="95"/>
    </row>
    <row r="2" spans="2:8" ht="16.5" thickBot="1">
      <c r="B2" s="14" t="s">
        <v>665</v>
      </c>
      <c r="C2" s="14"/>
      <c r="D2" s="34"/>
      <c r="E2" s="34"/>
      <c r="F2" s="34"/>
      <c r="G2" s="34"/>
      <c r="H2" s="34"/>
    </row>
    <row r="3" spans="2:10" ht="13.5" customHeight="1" thickBot="1">
      <c r="B3" s="100" t="s">
        <v>668</v>
      </c>
      <c r="C3" s="91" t="s">
        <v>670</v>
      </c>
      <c r="D3" s="92"/>
      <c r="E3" s="92"/>
      <c r="F3" s="92"/>
      <c r="G3" s="92"/>
      <c r="H3" s="93" t="s">
        <v>663</v>
      </c>
      <c r="I3" s="89" t="s">
        <v>681</v>
      </c>
      <c r="J3" s="107" t="s">
        <v>663</v>
      </c>
    </row>
    <row r="4" spans="2:10" ht="51" customHeight="1" thickBot="1">
      <c r="B4" s="101"/>
      <c r="C4" s="79" t="s">
        <v>695</v>
      </c>
      <c r="D4" s="80" t="s">
        <v>696</v>
      </c>
      <c r="E4" s="79" t="s">
        <v>671</v>
      </c>
      <c r="F4" s="80" t="s">
        <v>672</v>
      </c>
      <c r="G4" s="81" t="s">
        <v>693</v>
      </c>
      <c r="H4" s="94"/>
      <c r="I4" s="98"/>
      <c r="J4" s="108"/>
    </row>
    <row r="5" spans="1:10" ht="12.75">
      <c r="A5" s="5">
        <v>1</v>
      </c>
      <c r="B5" s="24" t="s">
        <v>348</v>
      </c>
      <c r="C5" s="13"/>
      <c r="D5" s="13"/>
      <c r="E5" s="13"/>
      <c r="F5" s="7">
        <v>2895</v>
      </c>
      <c r="G5" s="13"/>
      <c r="H5" s="13">
        <f>SUM(C5:G5)</f>
        <v>2895</v>
      </c>
      <c r="I5" s="35"/>
      <c r="J5" s="42">
        <f>SUM(H5:I5)</f>
        <v>2895</v>
      </c>
    </row>
    <row r="6" spans="1:10" ht="12.75">
      <c r="A6" s="5">
        <v>2</v>
      </c>
      <c r="B6" s="23" t="s">
        <v>349</v>
      </c>
      <c r="C6" s="11"/>
      <c r="D6" s="11"/>
      <c r="E6" s="11"/>
      <c r="F6" s="3">
        <v>2634</v>
      </c>
      <c r="G6" s="11"/>
      <c r="H6" s="13">
        <f aca="true" t="shared" si="0" ref="H6:H69">SUM(C6:G6)</f>
        <v>2634</v>
      </c>
      <c r="I6" s="15"/>
      <c r="J6" s="42">
        <f aca="true" t="shared" si="1" ref="J6:J69">SUM(H6:I6)</f>
        <v>2634</v>
      </c>
    </row>
    <row r="7" spans="1:10" ht="12.75">
      <c r="A7" s="5">
        <v>3</v>
      </c>
      <c r="B7" s="23" t="s">
        <v>350</v>
      </c>
      <c r="C7" s="11"/>
      <c r="D7" s="11"/>
      <c r="E7" s="11"/>
      <c r="F7" s="3">
        <v>1742</v>
      </c>
      <c r="G7" s="11"/>
      <c r="H7" s="13">
        <f t="shared" si="0"/>
        <v>1742</v>
      </c>
      <c r="I7" s="15"/>
      <c r="J7" s="42">
        <f t="shared" si="1"/>
        <v>1742</v>
      </c>
    </row>
    <row r="8" spans="1:10" ht="12.75">
      <c r="A8" s="5">
        <v>4</v>
      </c>
      <c r="B8" s="23" t="s">
        <v>351</v>
      </c>
      <c r="C8" s="11"/>
      <c r="D8" s="11"/>
      <c r="E8" s="11">
        <v>26432</v>
      </c>
      <c r="F8" s="3">
        <v>2621</v>
      </c>
      <c r="G8" s="11"/>
      <c r="H8" s="13">
        <f t="shared" si="0"/>
        <v>29053</v>
      </c>
      <c r="I8" s="15"/>
      <c r="J8" s="42">
        <f t="shared" si="1"/>
        <v>29053</v>
      </c>
    </row>
    <row r="9" spans="1:10" ht="12.75">
      <c r="A9" s="5">
        <v>5</v>
      </c>
      <c r="B9" s="23" t="s">
        <v>352</v>
      </c>
      <c r="C9" s="11"/>
      <c r="D9" s="11"/>
      <c r="E9" s="11"/>
      <c r="F9" s="3">
        <v>4102</v>
      </c>
      <c r="G9" s="11"/>
      <c r="H9" s="13">
        <f t="shared" si="0"/>
        <v>4102</v>
      </c>
      <c r="I9" s="15"/>
      <c r="J9" s="42">
        <f t="shared" si="1"/>
        <v>4102</v>
      </c>
    </row>
    <row r="10" spans="1:10" ht="12.75">
      <c r="A10" s="5">
        <v>6</v>
      </c>
      <c r="B10" s="23" t="s">
        <v>353</v>
      </c>
      <c r="C10" s="11"/>
      <c r="D10" s="11"/>
      <c r="E10" s="11">
        <v>51604</v>
      </c>
      <c r="F10" s="3">
        <v>5008</v>
      </c>
      <c r="G10" s="11"/>
      <c r="H10" s="13">
        <f t="shared" si="0"/>
        <v>56612</v>
      </c>
      <c r="I10" s="15"/>
      <c r="J10" s="42">
        <f t="shared" si="1"/>
        <v>56612</v>
      </c>
    </row>
    <row r="11" spans="1:10" ht="12.75">
      <c r="A11" s="5">
        <v>7</v>
      </c>
      <c r="B11" s="23" t="s">
        <v>355</v>
      </c>
      <c r="C11" s="11"/>
      <c r="D11" s="11"/>
      <c r="E11" s="11"/>
      <c r="F11" s="3">
        <v>1550</v>
      </c>
      <c r="G11" s="11"/>
      <c r="H11" s="13">
        <f t="shared" si="0"/>
        <v>1550</v>
      </c>
      <c r="I11" s="15"/>
      <c r="J11" s="42">
        <f t="shared" si="1"/>
        <v>1550</v>
      </c>
    </row>
    <row r="12" spans="1:10" ht="12.75">
      <c r="A12" s="5">
        <v>8</v>
      </c>
      <c r="B12" s="23" t="s">
        <v>354</v>
      </c>
      <c r="C12" s="11"/>
      <c r="D12" s="11"/>
      <c r="E12" s="11"/>
      <c r="F12" s="3">
        <v>2140</v>
      </c>
      <c r="G12" s="11"/>
      <c r="H12" s="13">
        <f t="shared" si="0"/>
        <v>2140</v>
      </c>
      <c r="I12" s="15"/>
      <c r="J12" s="42">
        <f t="shared" si="1"/>
        <v>2140</v>
      </c>
    </row>
    <row r="13" spans="1:10" ht="12.75">
      <c r="A13" s="5">
        <v>9</v>
      </c>
      <c r="B13" s="23" t="s">
        <v>356</v>
      </c>
      <c r="C13" s="11"/>
      <c r="D13" s="11"/>
      <c r="E13" s="11"/>
      <c r="F13" s="3">
        <v>3746</v>
      </c>
      <c r="G13" s="11"/>
      <c r="H13" s="13">
        <f t="shared" si="0"/>
        <v>3746</v>
      </c>
      <c r="I13" s="15"/>
      <c r="J13" s="42">
        <f t="shared" si="1"/>
        <v>3746</v>
      </c>
    </row>
    <row r="14" spans="1:10" ht="12.75">
      <c r="A14" s="5">
        <v>10</v>
      </c>
      <c r="B14" s="23" t="s">
        <v>357</v>
      </c>
      <c r="C14" s="11"/>
      <c r="D14" s="11"/>
      <c r="E14" s="11"/>
      <c r="F14" s="3">
        <v>1605</v>
      </c>
      <c r="G14" s="11"/>
      <c r="H14" s="13">
        <f t="shared" si="0"/>
        <v>1605</v>
      </c>
      <c r="I14" s="15"/>
      <c r="J14" s="42">
        <f t="shared" si="1"/>
        <v>1605</v>
      </c>
    </row>
    <row r="15" spans="1:10" ht="12.75">
      <c r="A15" s="5">
        <v>11</v>
      </c>
      <c r="B15" s="23" t="s">
        <v>360</v>
      </c>
      <c r="C15" s="11"/>
      <c r="D15" s="11"/>
      <c r="E15" s="11">
        <v>167400</v>
      </c>
      <c r="F15" s="3">
        <v>8712</v>
      </c>
      <c r="G15" s="11"/>
      <c r="H15" s="13">
        <f t="shared" si="0"/>
        <v>176112</v>
      </c>
      <c r="I15" s="15"/>
      <c r="J15" s="42">
        <f t="shared" si="1"/>
        <v>176112</v>
      </c>
    </row>
    <row r="16" spans="1:10" ht="12.75">
      <c r="A16" s="5">
        <v>12</v>
      </c>
      <c r="B16" s="23" t="s">
        <v>358</v>
      </c>
      <c r="C16" s="11"/>
      <c r="D16" s="11"/>
      <c r="E16" s="11">
        <v>420387</v>
      </c>
      <c r="F16" s="11">
        <v>439056</v>
      </c>
      <c r="G16" s="11"/>
      <c r="H16" s="13">
        <f t="shared" si="0"/>
        <v>859443</v>
      </c>
      <c r="I16" s="15"/>
      <c r="J16" s="42">
        <f t="shared" si="1"/>
        <v>859443</v>
      </c>
    </row>
    <row r="17" spans="1:10" ht="12.75">
      <c r="A17" s="5">
        <v>13</v>
      </c>
      <c r="B17" s="23" t="s">
        <v>359</v>
      </c>
      <c r="C17" s="11"/>
      <c r="D17" s="11"/>
      <c r="E17" s="11">
        <v>137192</v>
      </c>
      <c r="F17" s="3">
        <v>5214</v>
      </c>
      <c r="G17" s="11"/>
      <c r="H17" s="13">
        <f t="shared" si="0"/>
        <v>142406</v>
      </c>
      <c r="I17" s="15"/>
      <c r="J17" s="42">
        <f t="shared" si="1"/>
        <v>142406</v>
      </c>
    </row>
    <row r="18" spans="1:10" ht="12.75">
      <c r="A18" s="5">
        <v>14</v>
      </c>
      <c r="B18" s="23" t="s">
        <v>364</v>
      </c>
      <c r="C18" s="11"/>
      <c r="D18" s="11"/>
      <c r="E18" s="11"/>
      <c r="F18" s="3">
        <v>1523</v>
      </c>
      <c r="G18" s="11"/>
      <c r="H18" s="13">
        <f t="shared" si="0"/>
        <v>1523</v>
      </c>
      <c r="I18" s="15"/>
      <c r="J18" s="42">
        <f t="shared" si="1"/>
        <v>1523</v>
      </c>
    </row>
    <row r="19" spans="1:10" ht="12.75">
      <c r="A19" s="5">
        <v>15</v>
      </c>
      <c r="B19" s="23" t="s">
        <v>372</v>
      </c>
      <c r="C19" s="11"/>
      <c r="D19" s="11"/>
      <c r="E19" s="11">
        <v>143485</v>
      </c>
      <c r="F19" s="3">
        <v>44534</v>
      </c>
      <c r="G19" s="11"/>
      <c r="H19" s="13">
        <f t="shared" si="0"/>
        <v>188019</v>
      </c>
      <c r="I19" s="15"/>
      <c r="J19" s="42">
        <f t="shared" si="1"/>
        <v>188019</v>
      </c>
    </row>
    <row r="20" spans="1:10" ht="12.75">
      <c r="A20" s="5">
        <v>16</v>
      </c>
      <c r="B20" s="23" t="s">
        <v>373</v>
      </c>
      <c r="C20" s="11"/>
      <c r="D20" s="11"/>
      <c r="E20" s="11"/>
      <c r="F20" s="3">
        <v>2593</v>
      </c>
      <c r="G20" s="11"/>
      <c r="H20" s="13">
        <f t="shared" si="0"/>
        <v>2593</v>
      </c>
      <c r="I20" s="15"/>
      <c r="J20" s="42">
        <f t="shared" si="1"/>
        <v>2593</v>
      </c>
    </row>
    <row r="21" spans="1:10" ht="12.75">
      <c r="A21" s="5">
        <v>17</v>
      </c>
      <c r="B21" s="23" t="s">
        <v>374</v>
      </c>
      <c r="C21" s="11"/>
      <c r="D21" s="11"/>
      <c r="E21" s="11"/>
      <c r="F21" s="3">
        <v>3773</v>
      </c>
      <c r="G21" s="11"/>
      <c r="H21" s="13">
        <f t="shared" si="0"/>
        <v>3773</v>
      </c>
      <c r="I21" s="15"/>
      <c r="J21" s="42">
        <f t="shared" si="1"/>
        <v>3773</v>
      </c>
    </row>
    <row r="22" spans="1:10" ht="12.75">
      <c r="A22" s="5">
        <v>18</v>
      </c>
      <c r="B22" s="23" t="s">
        <v>375</v>
      </c>
      <c r="C22" s="11"/>
      <c r="D22" s="11"/>
      <c r="E22" s="11">
        <v>26432</v>
      </c>
      <c r="F22" s="3">
        <v>4116</v>
      </c>
      <c r="G22" s="11"/>
      <c r="H22" s="13">
        <f t="shared" si="0"/>
        <v>30548</v>
      </c>
      <c r="I22" s="15"/>
      <c r="J22" s="42">
        <f t="shared" si="1"/>
        <v>30548</v>
      </c>
    </row>
    <row r="23" spans="1:10" ht="12.75">
      <c r="A23" s="5">
        <v>19</v>
      </c>
      <c r="B23" s="23" t="s">
        <v>376</v>
      </c>
      <c r="C23" s="11"/>
      <c r="D23" s="11"/>
      <c r="E23" s="11"/>
      <c r="F23" s="3">
        <v>2456</v>
      </c>
      <c r="G23" s="11"/>
      <c r="H23" s="13">
        <f t="shared" si="0"/>
        <v>2456</v>
      </c>
      <c r="I23" s="15"/>
      <c r="J23" s="42">
        <f t="shared" si="1"/>
        <v>2456</v>
      </c>
    </row>
    <row r="24" spans="1:10" ht="12.75">
      <c r="A24" s="5">
        <v>20</v>
      </c>
      <c r="B24" s="23" t="s">
        <v>378</v>
      </c>
      <c r="C24" s="11"/>
      <c r="D24" s="11"/>
      <c r="E24" s="11"/>
      <c r="F24" s="3">
        <v>2483</v>
      </c>
      <c r="G24" s="11"/>
      <c r="H24" s="13">
        <f t="shared" si="0"/>
        <v>2483</v>
      </c>
      <c r="I24" s="15"/>
      <c r="J24" s="42">
        <f t="shared" si="1"/>
        <v>2483</v>
      </c>
    </row>
    <row r="25" spans="1:10" ht="12.75">
      <c r="A25" s="5">
        <v>21</v>
      </c>
      <c r="B25" s="23" t="s">
        <v>377</v>
      </c>
      <c r="C25" s="11"/>
      <c r="D25" s="11"/>
      <c r="E25" s="11"/>
      <c r="F25" s="3">
        <v>3691</v>
      </c>
      <c r="G25" s="11"/>
      <c r="H25" s="13">
        <f t="shared" si="0"/>
        <v>3691</v>
      </c>
      <c r="I25" s="15"/>
      <c r="J25" s="42">
        <f t="shared" si="1"/>
        <v>3691</v>
      </c>
    </row>
    <row r="26" spans="1:10" ht="12.75">
      <c r="A26" s="5">
        <v>22</v>
      </c>
      <c r="B26" s="23" t="s">
        <v>379</v>
      </c>
      <c r="C26" s="11"/>
      <c r="D26" s="11"/>
      <c r="E26" s="11"/>
      <c r="F26" s="3">
        <v>3018</v>
      </c>
      <c r="G26" s="11"/>
      <c r="H26" s="13">
        <f t="shared" si="0"/>
        <v>3018</v>
      </c>
      <c r="I26" s="15"/>
      <c r="J26" s="42">
        <f t="shared" si="1"/>
        <v>3018</v>
      </c>
    </row>
    <row r="27" spans="1:10" ht="12.75">
      <c r="A27" s="5">
        <v>23</v>
      </c>
      <c r="B27" s="23" t="s">
        <v>380</v>
      </c>
      <c r="C27" s="11"/>
      <c r="D27" s="11"/>
      <c r="E27" s="11"/>
      <c r="F27" s="3">
        <v>3060</v>
      </c>
      <c r="G27" s="11"/>
      <c r="H27" s="13">
        <f t="shared" si="0"/>
        <v>3060</v>
      </c>
      <c r="I27" s="15"/>
      <c r="J27" s="42">
        <f t="shared" si="1"/>
        <v>3060</v>
      </c>
    </row>
    <row r="28" spans="1:10" ht="12.75">
      <c r="A28" s="5">
        <v>24</v>
      </c>
      <c r="B28" s="23" t="s">
        <v>365</v>
      </c>
      <c r="C28" s="11"/>
      <c r="D28" s="11"/>
      <c r="E28" s="11">
        <v>74260</v>
      </c>
      <c r="F28" s="3">
        <v>7958</v>
      </c>
      <c r="G28" s="11"/>
      <c r="H28" s="13">
        <f t="shared" si="0"/>
        <v>82218</v>
      </c>
      <c r="I28" s="15"/>
      <c r="J28" s="42">
        <f t="shared" si="1"/>
        <v>82218</v>
      </c>
    </row>
    <row r="29" spans="1:10" ht="12.75">
      <c r="A29" s="5">
        <v>25</v>
      </c>
      <c r="B29" s="23" t="s">
        <v>367</v>
      </c>
      <c r="C29" s="11"/>
      <c r="D29" s="11"/>
      <c r="E29" s="11"/>
      <c r="F29" s="3">
        <v>1893</v>
      </c>
      <c r="G29" s="11"/>
      <c r="H29" s="13">
        <f t="shared" si="0"/>
        <v>1893</v>
      </c>
      <c r="I29" s="15"/>
      <c r="J29" s="42">
        <f t="shared" si="1"/>
        <v>1893</v>
      </c>
    </row>
    <row r="30" spans="1:10" ht="12.75">
      <c r="A30" s="5">
        <v>26</v>
      </c>
      <c r="B30" s="23" t="s">
        <v>366</v>
      </c>
      <c r="C30" s="11"/>
      <c r="D30" s="11"/>
      <c r="E30" s="11">
        <v>79295</v>
      </c>
      <c r="F30" s="3">
        <v>5900</v>
      </c>
      <c r="G30" s="11"/>
      <c r="H30" s="13">
        <f t="shared" si="0"/>
        <v>85195</v>
      </c>
      <c r="I30" s="15"/>
      <c r="J30" s="42">
        <f t="shared" si="1"/>
        <v>85195</v>
      </c>
    </row>
    <row r="31" spans="1:10" ht="12.75">
      <c r="A31" s="5">
        <v>27</v>
      </c>
      <c r="B31" s="23" t="s">
        <v>368</v>
      </c>
      <c r="C31" s="11"/>
      <c r="D31" s="11"/>
      <c r="E31" s="11"/>
      <c r="F31" s="3">
        <v>1880</v>
      </c>
      <c r="G31" s="11"/>
      <c r="H31" s="13">
        <f t="shared" si="0"/>
        <v>1880</v>
      </c>
      <c r="I31" s="15"/>
      <c r="J31" s="42">
        <f t="shared" si="1"/>
        <v>1880</v>
      </c>
    </row>
    <row r="32" spans="1:10" ht="12.75">
      <c r="A32" s="5">
        <v>28</v>
      </c>
      <c r="B32" s="23" t="s">
        <v>369</v>
      </c>
      <c r="C32" s="11"/>
      <c r="D32" s="11"/>
      <c r="E32" s="11">
        <v>49087</v>
      </c>
      <c r="F32" s="3">
        <v>5392</v>
      </c>
      <c r="G32" s="11"/>
      <c r="H32" s="13">
        <f t="shared" si="0"/>
        <v>54479</v>
      </c>
      <c r="I32" s="15"/>
      <c r="J32" s="42">
        <f t="shared" si="1"/>
        <v>54479</v>
      </c>
    </row>
    <row r="33" spans="1:10" ht="12.75">
      <c r="A33" s="5">
        <v>29</v>
      </c>
      <c r="B33" s="23" t="s">
        <v>370</v>
      </c>
      <c r="C33" s="11"/>
      <c r="D33" s="11"/>
      <c r="E33" s="11">
        <v>168658</v>
      </c>
      <c r="F33" s="3">
        <v>3883</v>
      </c>
      <c r="G33" s="11"/>
      <c r="H33" s="13">
        <f t="shared" si="0"/>
        <v>172541</v>
      </c>
      <c r="I33" s="15"/>
      <c r="J33" s="42">
        <f t="shared" si="1"/>
        <v>172541</v>
      </c>
    </row>
    <row r="34" spans="1:10" ht="12.75">
      <c r="A34" s="5">
        <v>30</v>
      </c>
      <c r="B34" s="23" t="s">
        <v>371</v>
      </c>
      <c r="C34" s="11"/>
      <c r="D34" s="11"/>
      <c r="E34" s="11">
        <v>99433</v>
      </c>
      <c r="F34" s="11">
        <v>37769</v>
      </c>
      <c r="G34" s="11"/>
      <c r="H34" s="13">
        <f t="shared" si="0"/>
        <v>137202</v>
      </c>
      <c r="I34" s="15"/>
      <c r="J34" s="42">
        <f t="shared" si="1"/>
        <v>137202</v>
      </c>
    </row>
    <row r="35" spans="1:10" ht="12.75">
      <c r="A35" s="5">
        <v>31</v>
      </c>
      <c r="B35" s="23" t="s">
        <v>381</v>
      </c>
      <c r="C35" s="11"/>
      <c r="D35" s="11"/>
      <c r="E35" s="11">
        <v>57898</v>
      </c>
      <c r="F35" s="3">
        <v>7587</v>
      </c>
      <c r="G35" s="11"/>
      <c r="H35" s="13">
        <f t="shared" si="0"/>
        <v>65485</v>
      </c>
      <c r="I35" s="15"/>
      <c r="J35" s="42">
        <f t="shared" si="1"/>
        <v>65485</v>
      </c>
    </row>
    <row r="36" spans="1:10" ht="12.75">
      <c r="A36" s="5">
        <v>32</v>
      </c>
      <c r="B36" s="23" t="s">
        <v>382</v>
      </c>
      <c r="C36" s="11"/>
      <c r="D36" s="11"/>
      <c r="E36" s="11">
        <v>57898</v>
      </c>
      <c r="F36" s="3">
        <v>5008</v>
      </c>
      <c r="G36" s="11"/>
      <c r="H36" s="13">
        <f t="shared" si="0"/>
        <v>62906</v>
      </c>
      <c r="I36" s="15"/>
      <c r="J36" s="42">
        <f t="shared" si="1"/>
        <v>62906</v>
      </c>
    </row>
    <row r="37" spans="1:10" ht="12.75">
      <c r="A37" s="5">
        <v>33</v>
      </c>
      <c r="B37" s="23" t="s">
        <v>383</v>
      </c>
      <c r="C37" s="11"/>
      <c r="D37" s="11"/>
      <c r="E37" s="11"/>
      <c r="F37" s="3">
        <v>2881</v>
      </c>
      <c r="G37" s="11"/>
      <c r="H37" s="13">
        <f t="shared" si="0"/>
        <v>2881</v>
      </c>
      <c r="I37" s="15"/>
      <c r="J37" s="42">
        <f t="shared" si="1"/>
        <v>2881</v>
      </c>
    </row>
    <row r="38" spans="1:10" ht="13.5" thickBot="1">
      <c r="A38" s="5">
        <v>34</v>
      </c>
      <c r="B38" s="66" t="s">
        <v>384</v>
      </c>
      <c r="C38" s="59"/>
      <c r="D38" s="59"/>
      <c r="E38" s="59">
        <v>57898</v>
      </c>
      <c r="F38" s="60">
        <v>4047</v>
      </c>
      <c r="G38" s="59"/>
      <c r="H38" s="59">
        <f t="shared" si="0"/>
        <v>61945</v>
      </c>
      <c r="I38" s="61"/>
      <c r="J38" s="77">
        <f t="shared" si="1"/>
        <v>61945</v>
      </c>
    </row>
    <row r="39" spans="1:10" ht="12.75">
      <c r="A39" s="5">
        <v>35</v>
      </c>
      <c r="B39" s="24" t="s">
        <v>385</v>
      </c>
      <c r="C39" s="13"/>
      <c r="D39" s="13"/>
      <c r="E39" s="13"/>
      <c r="F39" s="2">
        <v>1756</v>
      </c>
      <c r="G39" s="13"/>
      <c r="H39" s="13">
        <f t="shared" si="0"/>
        <v>1756</v>
      </c>
      <c r="I39" s="35"/>
      <c r="J39" s="42">
        <f t="shared" si="1"/>
        <v>1756</v>
      </c>
    </row>
    <row r="40" spans="1:10" ht="12.75">
      <c r="A40" s="5">
        <v>36</v>
      </c>
      <c r="B40" s="23" t="s">
        <v>386</v>
      </c>
      <c r="C40" s="11"/>
      <c r="D40" s="11"/>
      <c r="E40" s="11"/>
      <c r="F40" s="3">
        <v>782</v>
      </c>
      <c r="G40" s="11"/>
      <c r="H40" s="13">
        <f t="shared" si="0"/>
        <v>782</v>
      </c>
      <c r="I40" s="15"/>
      <c r="J40" s="42">
        <f t="shared" si="1"/>
        <v>782</v>
      </c>
    </row>
    <row r="41" spans="1:10" ht="12.75">
      <c r="A41" s="5">
        <v>37</v>
      </c>
      <c r="B41" s="23" t="s">
        <v>387</v>
      </c>
      <c r="C41" s="11"/>
      <c r="D41" s="11"/>
      <c r="E41" s="11"/>
      <c r="F41" s="3">
        <v>3403</v>
      </c>
      <c r="G41" s="11"/>
      <c r="H41" s="13">
        <f t="shared" si="0"/>
        <v>3403</v>
      </c>
      <c r="I41" s="15"/>
      <c r="J41" s="42">
        <f t="shared" si="1"/>
        <v>3403</v>
      </c>
    </row>
    <row r="42" spans="1:10" ht="12.75">
      <c r="A42" s="5">
        <v>38</v>
      </c>
      <c r="B42" s="23" t="s">
        <v>388</v>
      </c>
      <c r="C42" s="11"/>
      <c r="D42" s="11"/>
      <c r="E42" s="11"/>
      <c r="F42" s="3">
        <v>1098</v>
      </c>
      <c r="G42" s="11"/>
      <c r="H42" s="13">
        <f t="shared" si="0"/>
        <v>1098</v>
      </c>
      <c r="I42" s="15"/>
      <c r="J42" s="42">
        <f t="shared" si="1"/>
        <v>1098</v>
      </c>
    </row>
    <row r="43" spans="1:10" ht="12.75">
      <c r="A43" s="5">
        <v>39</v>
      </c>
      <c r="B43" s="23" t="s">
        <v>389</v>
      </c>
      <c r="C43" s="11"/>
      <c r="D43" s="11"/>
      <c r="E43" s="11"/>
      <c r="F43" s="3">
        <v>1056</v>
      </c>
      <c r="G43" s="11"/>
      <c r="H43" s="13">
        <f t="shared" si="0"/>
        <v>1056</v>
      </c>
      <c r="I43" s="15"/>
      <c r="J43" s="42">
        <f t="shared" si="1"/>
        <v>1056</v>
      </c>
    </row>
    <row r="44" spans="1:10" ht="12.75">
      <c r="A44" s="5">
        <v>40</v>
      </c>
      <c r="B44" s="23" t="s">
        <v>390</v>
      </c>
      <c r="C44" s="11"/>
      <c r="D44" s="11"/>
      <c r="E44" s="11">
        <v>473250</v>
      </c>
      <c r="F44" s="11">
        <v>1680042</v>
      </c>
      <c r="G44" s="11">
        <v>8683000</v>
      </c>
      <c r="H44" s="13">
        <f t="shared" si="0"/>
        <v>10836292</v>
      </c>
      <c r="I44" s="15"/>
      <c r="J44" s="42">
        <f t="shared" si="1"/>
        <v>10836292</v>
      </c>
    </row>
    <row r="45" spans="1:10" ht="12.75">
      <c r="A45" s="5">
        <v>41</v>
      </c>
      <c r="B45" s="23" t="s">
        <v>391</v>
      </c>
      <c r="C45" s="11"/>
      <c r="D45" s="11"/>
      <c r="E45" s="11"/>
      <c r="F45" s="3">
        <v>1345</v>
      </c>
      <c r="G45" s="11"/>
      <c r="H45" s="13">
        <f t="shared" si="0"/>
        <v>1345</v>
      </c>
      <c r="I45" s="15"/>
      <c r="J45" s="42">
        <f t="shared" si="1"/>
        <v>1345</v>
      </c>
    </row>
    <row r="46" spans="1:10" ht="12.75">
      <c r="A46" s="5">
        <v>42</v>
      </c>
      <c r="B46" s="23" t="s">
        <v>392</v>
      </c>
      <c r="C46" s="11"/>
      <c r="D46" s="11"/>
      <c r="E46" s="11"/>
      <c r="F46" s="3">
        <v>1015</v>
      </c>
      <c r="G46" s="11"/>
      <c r="H46" s="13">
        <f t="shared" si="0"/>
        <v>1015</v>
      </c>
      <c r="I46" s="15"/>
      <c r="J46" s="42">
        <f t="shared" si="1"/>
        <v>1015</v>
      </c>
    </row>
    <row r="47" spans="1:10" ht="12.75">
      <c r="A47" s="5">
        <v>43</v>
      </c>
      <c r="B47" s="23" t="s">
        <v>393</v>
      </c>
      <c r="C47" s="11"/>
      <c r="D47" s="11"/>
      <c r="E47" s="11"/>
      <c r="F47" s="3">
        <v>1166</v>
      </c>
      <c r="G47" s="11"/>
      <c r="H47" s="13">
        <f t="shared" si="0"/>
        <v>1166</v>
      </c>
      <c r="I47" s="15"/>
      <c r="J47" s="42">
        <f t="shared" si="1"/>
        <v>1166</v>
      </c>
    </row>
    <row r="48" spans="1:10" ht="12.75">
      <c r="A48" s="5">
        <v>44</v>
      </c>
      <c r="B48" s="23" t="s">
        <v>361</v>
      </c>
      <c r="C48" s="11"/>
      <c r="D48" s="11"/>
      <c r="E48" s="11"/>
      <c r="F48" s="3">
        <v>3087</v>
      </c>
      <c r="G48" s="11"/>
      <c r="H48" s="13">
        <f t="shared" si="0"/>
        <v>3087</v>
      </c>
      <c r="I48" s="15"/>
      <c r="J48" s="42">
        <f t="shared" si="1"/>
        <v>3087</v>
      </c>
    </row>
    <row r="49" spans="1:10" ht="12.75">
      <c r="A49" s="5">
        <v>45</v>
      </c>
      <c r="B49" s="23" t="s">
        <v>362</v>
      </c>
      <c r="C49" s="11"/>
      <c r="D49" s="11"/>
      <c r="E49" s="11"/>
      <c r="F49" s="3">
        <v>2044</v>
      </c>
      <c r="G49" s="11"/>
      <c r="H49" s="13">
        <f t="shared" si="0"/>
        <v>2044</v>
      </c>
      <c r="I49" s="15"/>
      <c r="J49" s="42">
        <f t="shared" si="1"/>
        <v>2044</v>
      </c>
    </row>
    <row r="50" spans="1:10" ht="12.75">
      <c r="A50" s="5">
        <v>46</v>
      </c>
      <c r="B50" s="23" t="s">
        <v>363</v>
      </c>
      <c r="C50" s="11"/>
      <c r="D50" s="11"/>
      <c r="E50" s="11"/>
      <c r="F50" s="3">
        <v>1468</v>
      </c>
      <c r="G50" s="11"/>
      <c r="H50" s="13">
        <f t="shared" si="0"/>
        <v>1468</v>
      </c>
      <c r="I50" s="15"/>
      <c r="J50" s="42">
        <f t="shared" si="1"/>
        <v>1468</v>
      </c>
    </row>
    <row r="51" spans="1:10" ht="12.75">
      <c r="A51" s="5">
        <v>47</v>
      </c>
      <c r="B51" s="23" t="s">
        <v>682</v>
      </c>
      <c r="C51" s="11"/>
      <c r="D51" s="11"/>
      <c r="E51" s="11">
        <v>55380</v>
      </c>
      <c r="F51" s="3">
        <v>8163</v>
      </c>
      <c r="G51" s="11"/>
      <c r="H51" s="13">
        <f t="shared" si="0"/>
        <v>63543</v>
      </c>
      <c r="I51" s="15"/>
      <c r="J51" s="42">
        <f t="shared" si="1"/>
        <v>63543</v>
      </c>
    </row>
    <row r="52" spans="1:10" ht="12.75">
      <c r="A52" s="5">
        <v>48</v>
      </c>
      <c r="B52" s="23" t="s">
        <v>677</v>
      </c>
      <c r="C52" s="11"/>
      <c r="D52" s="11"/>
      <c r="E52" s="11">
        <v>800497</v>
      </c>
      <c r="F52" s="3">
        <v>1447528</v>
      </c>
      <c r="G52" s="11">
        <v>11304000</v>
      </c>
      <c r="H52" s="13">
        <f t="shared" si="0"/>
        <v>13552025</v>
      </c>
      <c r="I52" s="15"/>
      <c r="J52" s="42">
        <f t="shared" si="1"/>
        <v>13552025</v>
      </c>
    </row>
    <row r="53" spans="1:10" ht="12.75">
      <c r="A53" s="5">
        <v>49</v>
      </c>
      <c r="B53" s="23" t="s">
        <v>394</v>
      </c>
      <c r="C53" s="11"/>
      <c r="D53" s="11"/>
      <c r="E53" s="11"/>
      <c r="F53" s="3">
        <v>2895</v>
      </c>
      <c r="G53" s="11"/>
      <c r="H53" s="13">
        <f t="shared" si="0"/>
        <v>2895</v>
      </c>
      <c r="I53" s="15"/>
      <c r="J53" s="42">
        <f t="shared" si="1"/>
        <v>2895</v>
      </c>
    </row>
    <row r="54" spans="1:10" ht="12.75">
      <c r="A54" s="5">
        <v>50</v>
      </c>
      <c r="B54" s="23" t="s">
        <v>395</v>
      </c>
      <c r="C54" s="11"/>
      <c r="D54" s="11"/>
      <c r="E54" s="11">
        <v>986776</v>
      </c>
      <c r="F54" s="3">
        <v>1951152</v>
      </c>
      <c r="G54" s="11">
        <v>10549000</v>
      </c>
      <c r="H54" s="13">
        <f t="shared" si="0"/>
        <v>13486928</v>
      </c>
      <c r="I54" s="15"/>
      <c r="J54" s="42">
        <f t="shared" si="1"/>
        <v>13486928</v>
      </c>
    </row>
    <row r="55" spans="1:10" ht="12.75">
      <c r="A55" s="5">
        <v>51</v>
      </c>
      <c r="B55" s="23" t="s">
        <v>396</v>
      </c>
      <c r="C55" s="11"/>
      <c r="D55" s="11"/>
      <c r="E55" s="11"/>
      <c r="F55" s="3">
        <v>4349</v>
      </c>
      <c r="G55" s="11">
        <v>6000</v>
      </c>
      <c r="H55" s="13">
        <f t="shared" si="0"/>
        <v>10349</v>
      </c>
      <c r="I55" s="15"/>
      <c r="J55" s="42">
        <f t="shared" si="1"/>
        <v>10349</v>
      </c>
    </row>
    <row r="56" spans="1:10" ht="12.75">
      <c r="A56" s="5">
        <v>52</v>
      </c>
      <c r="B56" s="23" t="s">
        <v>397</v>
      </c>
      <c r="C56" s="11"/>
      <c r="D56" s="11"/>
      <c r="E56" s="11"/>
      <c r="F56" s="3">
        <v>1139</v>
      </c>
      <c r="G56" s="11"/>
      <c r="H56" s="13">
        <f t="shared" si="0"/>
        <v>1139</v>
      </c>
      <c r="I56" s="15"/>
      <c r="J56" s="42">
        <f t="shared" si="1"/>
        <v>1139</v>
      </c>
    </row>
    <row r="57" spans="1:10" ht="12.75">
      <c r="A57" s="5">
        <v>53</v>
      </c>
      <c r="B57" s="23" t="s">
        <v>273</v>
      </c>
      <c r="C57" s="11"/>
      <c r="D57" s="11"/>
      <c r="E57" s="11"/>
      <c r="F57" s="3">
        <v>3073</v>
      </c>
      <c r="G57" s="11"/>
      <c r="H57" s="13">
        <f t="shared" si="0"/>
        <v>3073</v>
      </c>
      <c r="I57" s="15"/>
      <c r="J57" s="42">
        <f t="shared" si="1"/>
        <v>3073</v>
      </c>
    </row>
    <row r="58" spans="1:10" ht="12.75">
      <c r="A58" s="5">
        <v>54</v>
      </c>
      <c r="B58" s="23" t="s">
        <v>398</v>
      </c>
      <c r="C58" s="11"/>
      <c r="D58" s="11"/>
      <c r="E58" s="11"/>
      <c r="F58" s="3">
        <v>1495</v>
      </c>
      <c r="G58" s="11"/>
      <c r="H58" s="13">
        <f t="shared" si="0"/>
        <v>1495</v>
      </c>
      <c r="I58" s="15"/>
      <c r="J58" s="42">
        <f t="shared" si="1"/>
        <v>1495</v>
      </c>
    </row>
    <row r="59" spans="1:10" ht="12.75">
      <c r="A59" s="5">
        <v>55</v>
      </c>
      <c r="B59" s="23" t="s">
        <v>399</v>
      </c>
      <c r="C59" s="11"/>
      <c r="D59" s="11"/>
      <c r="E59" s="11"/>
      <c r="F59" s="3">
        <v>2648</v>
      </c>
      <c r="G59" s="11"/>
      <c r="H59" s="13">
        <f t="shared" si="0"/>
        <v>2648</v>
      </c>
      <c r="I59" s="15"/>
      <c r="J59" s="42">
        <f t="shared" si="1"/>
        <v>2648</v>
      </c>
    </row>
    <row r="60" spans="1:10" ht="12.75">
      <c r="A60" s="5">
        <v>56</v>
      </c>
      <c r="B60" s="23" t="s">
        <v>400</v>
      </c>
      <c r="C60" s="11"/>
      <c r="D60" s="11"/>
      <c r="E60" s="11"/>
      <c r="F60" s="3">
        <v>1852</v>
      </c>
      <c r="G60" s="11"/>
      <c r="H60" s="13">
        <f t="shared" si="0"/>
        <v>1852</v>
      </c>
      <c r="I60" s="15"/>
      <c r="J60" s="42">
        <f t="shared" si="1"/>
        <v>1852</v>
      </c>
    </row>
    <row r="61" spans="1:10" ht="12.75">
      <c r="A61" s="5">
        <v>57</v>
      </c>
      <c r="B61" s="23" t="s">
        <v>401</v>
      </c>
      <c r="C61" s="11"/>
      <c r="D61" s="11"/>
      <c r="E61" s="11">
        <v>251729</v>
      </c>
      <c r="F61" s="11">
        <v>72928</v>
      </c>
      <c r="G61" s="11"/>
      <c r="H61" s="13">
        <f t="shared" si="0"/>
        <v>324657</v>
      </c>
      <c r="I61" s="15"/>
      <c r="J61" s="42">
        <f t="shared" si="1"/>
        <v>324657</v>
      </c>
    </row>
    <row r="62" spans="1:10" ht="12.75">
      <c r="A62" s="5">
        <v>58</v>
      </c>
      <c r="B62" s="23" t="s">
        <v>402</v>
      </c>
      <c r="C62" s="11"/>
      <c r="D62" s="11"/>
      <c r="E62" s="11"/>
      <c r="F62" s="3">
        <v>4692</v>
      </c>
      <c r="G62" s="11"/>
      <c r="H62" s="13">
        <f t="shared" si="0"/>
        <v>4692</v>
      </c>
      <c r="I62" s="15"/>
      <c r="J62" s="42">
        <f t="shared" si="1"/>
        <v>4692</v>
      </c>
    </row>
    <row r="63" spans="1:10" ht="12.75">
      <c r="A63" s="5">
        <v>59</v>
      </c>
      <c r="B63" s="23" t="s">
        <v>403</v>
      </c>
      <c r="C63" s="11"/>
      <c r="D63" s="11"/>
      <c r="E63" s="11"/>
      <c r="F63" s="3">
        <v>1111</v>
      </c>
      <c r="G63" s="11"/>
      <c r="H63" s="13">
        <f t="shared" si="0"/>
        <v>1111</v>
      </c>
      <c r="I63" s="15"/>
      <c r="J63" s="42">
        <f t="shared" si="1"/>
        <v>1111</v>
      </c>
    </row>
    <row r="64" spans="1:10" ht="12.75">
      <c r="A64" s="5">
        <v>60</v>
      </c>
      <c r="B64" s="23" t="s">
        <v>404</v>
      </c>
      <c r="C64" s="11"/>
      <c r="D64" s="11"/>
      <c r="E64" s="11">
        <v>57898</v>
      </c>
      <c r="F64" s="3">
        <v>6009</v>
      </c>
      <c r="G64" s="11"/>
      <c r="H64" s="13">
        <f t="shared" si="0"/>
        <v>63907</v>
      </c>
      <c r="I64" s="15"/>
      <c r="J64" s="42">
        <f t="shared" si="1"/>
        <v>63907</v>
      </c>
    </row>
    <row r="65" spans="1:10" ht="12.75">
      <c r="A65" s="5">
        <v>61</v>
      </c>
      <c r="B65" s="23" t="s">
        <v>405</v>
      </c>
      <c r="C65" s="11"/>
      <c r="D65" s="11"/>
      <c r="E65" s="11"/>
      <c r="F65" s="3">
        <v>1564</v>
      </c>
      <c r="G65" s="11"/>
      <c r="H65" s="13">
        <f t="shared" si="0"/>
        <v>1564</v>
      </c>
      <c r="I65" s="15"/>
      <c r="J65" s="42">
        <f t="shared" si="1"/>
        <v>1564</v>
      </c>
    </row>
    <row r="66" spans="1:10" ht="12.75">
      <c r="A66" s="5">
        <v>62</v>
      </c>
      <c r="B66" s="23" t="s">
        <v>406</v>
      </c>
      <c r="C66" s="11"/>
      <c r="D66" s="11"/>
      <c r="E66" s="11">
        <v>59156</v>
      </c>
      <c r="F66" s="3">
        <v>6215</v>
      </c>
      <c r="G66" s="11"/>
      <c r="H66" s="13">
        <f t="shared" si="0"/>
        <v>65371</v>
      </c>
      <c r="I66" s="15"/>
      <c r="J66" s="42">
        <f t="shared" si="1"/>
        <v>65371</v>
      </c>
    </row>
    <row r="67" spans="1:10" ht="12.75">
      <c r="A67" s="5">
        <v>63</v>
      </c>
      <c r="B67" s="23" t="s">
        <v>407</v>
      </c>
      <c r="C67" s="11"/>
      <c r="D67" s="11"/>
      <c r="E67" s="11"/>
      <c r="F67" s="3">
        <v>3073</v>
      </c>
      <c r="G67" s="11"/>
      <c r="H67" s="13">
        <f t="shared" si="0"/>
        <v>3073</v>
      </c>
      <c r="I67" s="15"/>
      <c r="J67" s="42">
        <f t="shared" si="1"/>
        <v>3073</v>
      </c>
    </row>
    <row r="68" spans="1:10" ht="12.75">
      <c r="A68" s="5">
        <v>64</v>
      </c>
      <c r="B68" s="23" t="s">
        <v>157</v>
      </c>
      <c r="C68" s="11"/>
      <c r="D68" s="11"/>
      <c r="E68" s="11">
        <v>60415</v>
      </c>
      <c r="F68" s="3">
        <v>5118</v>
      </c>
      <c r="G68" s="11"/>
      <c r="H68" s="13">
        <f t="shared" si="0"/>
        <v>65533</v>
      </c>
      <c r="I68" s="15"/>
      <c r="J68" s="42">
        <f t="shared" si="1"/>
        <v>65533</v>
      </c>
    </row>
    <row r="69" spans="1:10" ht="12.75">
      <c r="A69" s="5">
        <v>65</v>
      </c>
      <c r="B69" s="23" t="s">
        <v>408</v>
      </c>
      <c r="C69" s="11"/>
      <c r="D69" s="11"/>
      <c r="E69" s="11"/>
      <c r="F69" s="3">
        <v>1742</v>
      </c>
      <c r="G69" s="11"/>
      <c r="H69" s="13">
        <f t="shared" si="0"/>
        <v>1742</v>
      </c>
      <c r="I69" s="15"/>
      <c r="J69" s="42">
        <f t="shared" si="1"/>
        <v>1742</v>
      </c>
    </row>
    <row r="70" spans="1:10" ht="12.75">
      <c r="A70" s="5">
        <v>66</v>
      </c>
      <c r="B70" s="23" t="s">
        <v>409</v>
      </c>
      <c r="C70" s="11"/>
      <c r="D70" s="11"/>
      <c r="E70" s="11">
        <v>22656</v>
      </c>
      <c r="F70" s="3">
        <v>5214</v>
      </c>
      <c r="G70" s="11"/>
      <c r="H70" s="13">
        <f aca="true" t="shared" si="2" ref="H70:H133">SUM(C70:G70)</f>
        <v>27870</v>
      </c>
      <c r="I70" s="15"/>
      <c r="J70" s="42">
        <f aca="true" t="shared" si="3" ref="J70:J133">SUM(H70:I70)</f>
        <v>27870</v>
      </c>
    </row>
    <row r="71" spans="1:10" ht="12.75">
      <c r="A71" s="5">
        <v>67</v>
      </c>
      <c r="B71" s="23" t="s">
        <v>410</v>
      </c>
      <c r="C71" s="11"/>
      <c r="D71" s="11"/>
      <c r="E71" s="11"/>
      <c r="F71" s="3">
        <v>3142</v>
      </c>
      <c r="G71" s="11"/>
      <c r="H71" s="13">
        <f t="shared" si="2"/>
        <v>3142</v>
      </c>
      <c r="I71" s="15"/>
      <c r="J71" s="42">
        <f t="shared" si="3"/>
        <v>3142</v>
      </c>
    </row>
    <row r="72" spans="1:10" ht="12.75">
      <c r="A72" s="5">
        <v>68</v>
      </c>
      <c r="B72" s="23" t="s">
        <v>411</v>
      </c>
      <c r="C72" s="11"/>
      <c r="D72" s="11"/>
      <c r="E72" s="11">
        <v>91881</v>
      </c>
      <c r="F72" s="3">
        <v>11250</v>
      </c>
      <c r="G72" s="11"/>
      <c r="H72" s="13">
        <f t="shared" si="2"/>
        <v>103131</v>
      </c>
      <c r="I72" s="15"/>
      <c r="J72" s="42">
        <f t="shared" si="3"/>
        <v>103131</v>
      </c>
    </row>
    <row r="73" spans="1:10" ht="12.75">
      <c r="A73" s="5">
        <v>69</v>
      </c>
      <c r="B73" s="23" t="s">
        <v>412</v>
      </c>
      <c r="C73" s="11"/>
      <c r="D73" s="11"/>
      <c r="E73" s="11"/>
      <c r="F73" s="3">
        <v>1660</v>
      </c>
      <c r="G73" s="11"/>
      <c r="H73" s="13">
        <f t="shared" si="2"/>
        <v>1660</v>
      </c>
      <c r="I73" s="15"/>
      <c r="J73" s="42">
        <f t="shared" si="3"/>
        <v>1660</v>
      </c>
    </row>
    <row r="74" spans="1:10" ht="12.75">
      <c r="A74" s="5">
        <v>70</v>
      </c>
      <c r="B74" s="23" t="s">
        <v>413</v>
      </c>
      <c r="C74" s="11"/>
      <c r="D74" s="11"/>
      <c r="E74" s="11"/>
      <c r="F74" s="3">
        <v>2813</v>
      </c>
      <c r="G74" s="11"/>
      <c r="H74" s="13">
        <f t="shared" si="2"/>
        <v>2813</v>
      </c>
      <c r="I74" s="15"/>
      <c r="J74" s="42">
        <f t="shared" si="3"/>
        <v>2813</v>
      </c>
    </row>
    <row r="75" spans="1:10" ht="13.5" thickBot="1">
      <c r="A75" s="5">
        <v>71</v>
      </c>
      <c r="B75" s="66" t="s">
        <v>414</v>
      </c>
      <c r="C75" s="59"/>
      <c r="D75" s="59"/>
      <c r="E75" s="59"/>
      <c r="F75" s="60">
        <v>2936</v>
      </c>
      <c r="G75" s="59"/>
      <c r="H75" s="59">
        <f t="shared" si="2"/>
        <v>2936</v>
      </c>
      <c r="I75" s="61"/>
      <c r="J75" s="77">
        <f t="shared" si="3"/>
        <v>2936</v>
      </c>
    </row>
    <row r="76" spans="1:10" ht="12.75">
      <c r="A76" s="5">
        <v>72</v>
      </c>
      <c r="B76" s="24" t="s">
        <v>415</v>
      </c>
      <c r="C76" s="13"/>
      <c r="D76" s="13"/>
      <c r="E76" s="13"/>
      <c r="F76" s="2">
        <v>2497</v>
      </c>
      <c r="G76" s="13"/>
      <c r="H76" s="13">
        <f t="shared" si="2"/>
        <v>2497</v>
      </c>
      <c r="I76" s="35"/>
      <c r="J76" s="42">
        <f t="shared" si="3"/>
        <v>2497</v>
      </c>
    </row>
    <row r="77" spans="1:10" ht="12.75">
      <c r="A77" s="5">
        <v>73</v>
      </c>
      <c r="B77" s="23" t="s">
        <v>416</v>
      </c>
      <c r="C77" s="11"/>
      <c r="D77" s="11"/>
      <c r="E77" s="11"/>
      <c r="F77" s="3">
        <v>3732</v>
      </c>
      <c r="G77" s="11"/>
      <c r="H77" s="13">
        <f t="shared" si="2"/>
        <v>3732</v>
      </c>
      <c r="I77" s="15"/>
      <c r="J77" s="42">
        <f t="shared" si="3"/>
        <v>3732</v>
      </c>
    </row>
    <row r="78" spans="1:10" ht="12.75">
      <c r="A78" s="5">
        <v>74</v>
      </c>
      <c r="B78" s="23" t="s">
        <v>53</v>
      </c>
      <c r="C78" s="11"/>
      <c r="D78" s="11"/>
      <c r="E78" s="11"/>
      <c r="F78" s="3">
        <v>1180</v>
      </c>
      <c r="G78" s="11"/>
      <c r="H78" s="13">
        <f t="shared" si="2"/>
        <v>1180</v>
      </c>
      <c r="I78" s="15"/>
      <c r="J78" s="42">
        <f t="shared" si="3"/>
        <v>1180</v>
      </c>
    </row>
    <row r="79" spans="1:10" ht="12.75">
      <c r="A79" s="5">
        <v>75</v>
      </c>
      <c r="B79" s="23" t="s">
        <v>417</v>
      </c>
      <c r="C79" s="11"/>
      <c r="D79" s="11"/>
      <c r="E79" s="11"/>
      <c r="F79" s="3">
        <v>1262</v>
      </c>
      <c r="G79" s="11">
        <v>6000</v>
      </c>
      <c r="H79" s="13">
        <f t="shared" si="2"/>
        <v>7262</v>
      </c>
      <c r="I79" s="15"/>
      <c r="J79" s="42">
        <f t="shared" si="3"/>
        <v>7262</v>
      </c>
    </row>
    <row r="80" spans="1:10" ht="12.75">
      <c r="A80" s="5">
        <v>76</v>
      </c>
      <c r="B80" s="23" t="s">
        <v>418</v>
      </c>
      <c r="C80" s="11"/>
      <c r="D80" s="11"/>
      <c r="E80" s="11">
        <v>76777</v>
      </c>
      <c r="F80" s="3">
        <v>6723</v>
      </c>
      <c r="G80" s="11"/>
      <c r="H80" s="13">
        <f t="shared" si="2"/>
        <v>83500</v>
      </c>
      <c r="I80" s="15"/>
      <c r="J80" s="42">
        <f t="shared" si="3"/>
        <v>83500</v>
      </c>
    </row>
    <row r="81" spans="1:10" ht="12.75">
      <c r="A81" s="5">
        <v>77</v>
      </c>
      <c r="B81" s="23" t="s">
        <v>419</v>
      </c>
      <c r="C81" s="11"/>
      <c r="D81" s="11"/>
      <c r="E81" s="11"/>
      <c r="F81" s="3">
        <v>1139</v>
      </c>
      <c r="G81" s="11"/>
      <c r="H81" s="13">
        <f t="shared" si="2"/>
        <v>1139</v>
      </c>
      <c r="I81" s="15"/>
      <c r="J81" s="42">
        <f t="shared" si="3"/>
        <v>1139</v>
      </c>
    </row>
    <row r="82" spans="1:10" ht="12.75">
      <c r="A82" s="5">
        <v>78</v>
      </c>
      <c r="B82" s="23" t="s">
        <v>420</v>
      </c>
      <c r="C82" s="11"/>
      <c r="D82" s="11"/>
      <c r="E82" s="11"/>
      <c r="F82" s="3">
        <v>2072</v>
      </c>
      <c r="G82" s="11"/>
      <c r="H82" s="13">
        <f t="shared" si="2"/>
        <v>2072</v>
      </c>
      <c r="I82" s="15"/>
      <c r="J82" s="42">
        <f t="shared" si="3"/>
        <v>2072</v>
      </c>
    </row>
    <row r="83" spans="1:10" ht="12.75">
      <c r="A83" s="5">
        <v>79</v>
      </c>
      <c r="B83" s="23" t="s">
        <v>421</v>
      </c>
      <c r="C83" s="11"/>
      <c r="D83" s="11"/>
      <c r="E83" s="11"/>
      <c r="F83" s="3">
        <v>2072</v>
      </c>
      <c r="G83" s="11"/>
      <c r="H83" s="13">
        <f t="shared" si="2"/>
        <v>2072</v>
      </c>
      <c r="I83" s="15"/>
      <c r="J83" s="42">
        <f t="shared" si="3"/>
        <v>2072</v>
      </c>
    </row>
    <row r="84" spans="1:10" ht="12.75">
      <c r="A84" s="5">
        <v>80</v>
      </c>
      <c r="B84" s="23" t="s">
        <v>422</v>
      </c>
      <c r="C84" s="11"/>
      <c r="D84" s="11"/>
      <c r="E84" s="11">
        <v>33983</v>
      </c>
      <c r="F84" s="3">
        <v>4555</v>
      </c>
      <c r="G84" s="11"/>
      <c r="H84" s="13">
        <f t="shared" si="2"/>
        <v>38538</v>
      </c>
      <c r="I84" s="15"/>
      <c r="J84" s="42">
        <f t="shared" si="3"/>
        <v>38538</v>
      </c>
    </row>
    <row r="85" spans="1:10" ht="12.75">
      <c r="A85" s="5">
        <v>81</v>
      </c>
      <c r="B85" s="23" t="s">
        <v>423</v>
      </c>
      <c r="C85" s="11"/>
      <c r="D85" s="11"/>
      <c r="E85" s="11">
        <v>81812</v>
      </c>
      <c r="F85" s="3">
        <v>6695</v>
      </c>
      <c r="G85" s="11"/>
      <c r="H85" s="13">
        <f t="shared" si="2"/>
        <v>88507</v>
      </c>
      <c r="I85" s="15"/>
      <c r="J85" s="42">
        <f t="shared" si="3"/>
        <v>88507</v>
      </c>
    </row>
    <row r="86" spans="1:10" ht="12.75">
      <c r="A86" s="5">
        <v>82</v>
      </c>
      <c r="B86" s="23" t="s">
        <v>424</v>
      </c>
      <c r="C86" s="11"/>
      <c r="D86" s="11"/>
      <c r="E86" s="11"/>
      <c r="F86" s="3">
        <v>1893</v>
      </c>
      <c r="G86" s="11"/>
      <c r="H86" s="13">
        <f t="shared" si="2"/>
        <v>1893</v>
      </c>
      <c r="I86" s="15"/>
      <c r="J86" s="42">
        <f t="shared" si="3"/>
        <v>1893</v>
      </c>
    </row>
    <row r="87" spans="1:10" ht="12.75">
      <c r="A87" s="5">
        <v>83</v>
      </c>
      <c r="B87" s="23" t="s">
        <v>425</v>
      </c>
      <c r="C87" s="11"/>
      <c r="D87" s="11"/>
      <c r="E87" s="11"/>
      <c r="F87" s="3">
        <v>2031</v>
      </c>
      <c r="G87" s="11"/>
      <c r="H87" s="13">
        <f t="shared" si="2"/>
        <v>2031</v>
      </c>
      <c r="I87" s="15"/>
      <c r="J87" s="42">
        <f t="shared" si="3"/>
        <v>2031</v>
      </c>
    </row>
    <row r="88" spans="1:10" ht="12.75">
      <c r="A88" s="5">
        <v>84</v>
      </c>
      <c r="B88" s="23" t="s">
        <v>426</v>
      </c>
      <c r="C88" s="11"/>
      <c r="D88" s="11"/>
      <c r="E88" s="11"/>
      <c r="F88" s="3">
        <v>1701</v>
      </c>
      <c r="G88" s="11"/>
      <c r="H88" s="13">
        <f t="shared" si="2"/>
        <v>1701</v>
      </c>
      <c r="I88" s="15"/>
      <c r="J88" s="42">
        <f t="shared" si="3"/>
        <v>1701</v>
      </c>
    </row>
    <row r="89" spans="1:10" ht="12.75">
      <c r="A89" s="5">
        <v>85</v>
      </c>
      <c r="B89" s="23" t="s">
        <v>427</v>
      </c>
      <c r="C89" s="11"/>
      <c r="D89" s="11"/>
      <c r="E89" s="11"/>
      <c r="F89" s="3">
        <v>851</v>
      </c>
      <c r="G89" s="11"/>
      <c r="H89" s="13">
        <f t="shared" si="2"/>
        <v>851</v>
      </c>
      <c r="I89" s="15"/>
      <c r="J89" s="42">
        <f t="shared" si="3"/>
        <v>851</v>
      </c>
    </row>
    <row r="90" spans="1:10" ht="12.75">
      <c r="A90" s="5">
        <v>86</v>
      </c>
      <c r="B90" s="23" t="s">
        <v>428</v>
      </c>
      <c r="C90" s="11"/>
      <c r="D90" s="11"/>
      <c r="E90" s="11">
        <v>73001</v>
      </c>
      <c r="F90" s="3">
        <v>5145</v>
      </c>
      <c r="G90" s="11"/>
      <c r="H90" s="13">
        <f t="shared" si="2"/>
        <v>78146</v>
      </c>
      <c r="I90" s="15"/>
      <c r="J90" s="42">
        <f t="shared" si="3"/>
        <v>78146</v>
      </c>
    </row>
    <row r="91" spans="1:10" ht="12.75">
      <c r="A91" s="5">
        <v>87</v>
      </c>
      <c r="B91" s="23" t="s">
        <v>283</v>
      </c>
      <c r="C91" s="11"/>
      <c r="D91" s="11"/>
      <c r="E91" s="11">
        <v>13845</v>
      </c>
      <c r="F91" s="3">
        <v>3389</v>
      </c>
      <c r="G91" s="11"/>
      <c r="H91" s="13">
        <f t="shared" si="2"/>
        <v>17234</v>
      </c>
      <c r="I91" s="15"/>
      <c r="J91" s="42">
        <f t="shared" si="3"/>
        <v>17234</v>
      </c>
    </row>
    <row r="92" spans="1:10" ht="12.75">
      <c r="A92" s="5">
        <v>88</v>
      </c>
      <c r="B92" s="23" t="s">
        <v>429</v>
      </c>
      <c r="C92" s="11"/>
      <c r="D92" s="11"/>
      <c r="E92" s="11"/>
      <c r="F92" s="3">
        <v>3732</v>
      </c>
      <c r="G92" s="11"/>
      <c r="H92" s="13">
        <f t="shared" si="2"/>
        <v>3732</v>
      </c>
      <c r="I92" s="15"/>
      <c r="J92" s="42">
        <f t="shared" si="3"/>
        <v>3732</v>
      </c>
    </row>
    <row r="93" spans="1:10" ht="12.75">
      <c r="A93" s="5">
        <v>89</v>
      </c>
      <c r="B93" s="23" t="s">
        <v>430</v>
      </c>
      <c r="C93" s="11"/>
      <c r="D93" s="11"/>
      <c r="E93" s="11"/>
      <c r="F93" s="3">
        <v>2964</v>
      </c>
      <c r="G93" s="11"/>
      <c r="H93" s="13">
        <f t="shared" si="2"/>
        <v>2964</v>
      </c>
      <c r="I93" s="15"/>
      <c r="J93" s="42">
        <f t="shared" si="3"/>
        <v>2964</v>
      </c>
    </row>
    <row r="94" spans="1:10" ht="12.75">
      <c r="A94" s="5">
        <v>90</v>
      </c>
      <c r="B94" s="23" t="s">
        <v>431</v>
      </c>
      <c r="C94" s="11"/>
      <c r="D94" s="11"/>
      <c r="E94" s="11"/>
      <c r="F94" s="3">
        <v>2209</v>
      </c>
      <c r="G94" s="11"/>
      <c r="H94" s="13">
        <f t="shared" si="2"/>
        <v>2209</v>
      </c>
      <c r="I94" s="15"/>
      <c r="J94" s="42">
        <f t="shared" si="3"/>
        <v>2209</v>
      </c>
    </row>
    <row r="95" spans="1:10" ht="12.75">
      <c r="A95" s="5">
        <v>91</v>
      </c>
      <c r="B95" s="23" t="s">
        <v>284</v>
      </c>
      <c r="C95" s="11"/>
      <c r="D95" s="11"/>
      <c r="E95" s="11"/>
      <c r="F95" s="3">
        <v>1235</v>
      </c>
      <c r="G95" s="11"/>
      <c r="H95" s="13">
        <f t="shared" si="2"/>
        <v>1235</v>
      </c>
      <c r="I95" s="15"/>
      <c r="J95" s="42">
        <f t="shared" si="3"/>
        <v>1235</v>
      </c>
    </row>
    <row r="96" spans="1:10" ht="12.75">
      <c r="A96" s="5">
        <v>92</v>
      </c>
      <c r="B96" s="23" t="s">
        <v>432</v>
      </c>
      <c r="C96" s="11"/>
      <c r="D96" s="11"/>
      <c r="E96" s="11"/>
      <c r="F96" s="3">
        <v>2895</v>
      </c>
      <c r="G96" s="11"/>
      <c r="H96" s="13">
        <f t="shared" si="2"/>
        <v>2895</v>
      </c>
      <c r="I96" s="15"/>
      <c r="J96" s="42">
        <f t="shared" si="3"/>
        <v>2895</v>
      </c>
    </row>
    <row r="97" spans="1:10" ht="12.75">
      <c r="A97" s="5">
        <v>93</v>
      </c>
      <c r="B97" s="23" t="s">
        <v>433</v>
      </c>
      <c r="C97" s="11"/>
      <c r="D97" s="11"/>
      <c r="E97" s="11">
        <v>46570</v>
      </c>
      <c r="F97" s="3">
        <v>4898</v>
      </c>
      <c r="G97" s="11"/>
      <c r="H97" s="13">
        <f t="shared" si="2"/>
        <v>51468</v>
      </c>
      <c r="I97" s="15"/>
      <c r="J97" s="42">
        <f t="shared" si="3"/>
        <v>51468</v>
      </c>
    </row>
    <row r="98" spans="1:10" ht="12.75">
      <c r="A98" s="5">
        <v>94</v>
      </c>
      <c r="B98" s="23" t="s">
        <v>434</v>
      </c>
      <c r="C98" s="11"/>
      <c r="D98" s="11"/>
      <c r="E98" s="11">
        <v>339834</v>
      </c>
      <c r="F98" s="3">
        <v>84972</v>
      </c>
      <c r="G98" s="11"/>
      <c r="H98" s="13">
        <f t="shared" si="2"/>
        <v>424806</v>
      </c>
      <c r="I98" s="15"/>
      <c r="J98" s="42">
        <f t="shared" si="3"/>
        <v>424806</v>
      </c>
    </row>
    <row r="99" spans="1:10" ht="12.75">
      <c r="A99" s="5">
        <v>95</v>
      </c>
      <c r="B99" s="23" t="s">
        <v>435</v>
      </c>
      <c r="C99" s="11"/>
      <c r="D99" s="11"/>
      <c r="E99" s="11">
        <v>1565752</v>
      </c>
      <c r="F99" s="3">
        <v>4042632</v>
      </c>
      <c r="G99" s="11">
        <v>29221000</v>
      </c>
      <c r="H99" s="13">
        <f t="shared" si="2"/>
        <v>34829384</v>
      </c>
      <c r="I99" s="11">
        <v>12976000</v>
      </c>
      <c r="J99" s="42">
        <f t="shared" si="3"/>
        <v>47805384</v>
      </c>
    </row>
    <row r="100" spans="1:10" ht="12.75">
      <c r="A100" s="5">
        <v>96</v>
      </c>
      <c r="B100" s="23" t="s">
        <v>436</v>
      </c>
      <c r="C100" s="11"/>
      <c r="D100" s="11"/>
      <c r="E100" s="11">
        <v>250470</v>
      </c>
      <c r="F100" s="3">
        <v>9727</v>
      </c>
      <c r="G100" s="11">
        <v>6000</v>
      </c>
      <c r="H100" s="13">
        <f t="shared" si="2"/>
        <v>266197</v>
      </c>
      <c r="I100" s="15"/>
      <c r="J100" s="42">
        <f t="shared" si="3"/>
        <v>266197</v>
      </c>
    </row>
    <row r="101" spans="1:10" ht="12.75">
      <c r="A101" s="5">
        <v>97</v>
      </c>
      <c r="B101" s="23" t="s">
        <v>437</v>
      </c>
      <c r="C101" s="11"/>
      <c r="D101" s="11"/>
      <c r="E101" s="11"/>
      <c r="F101" s="3">
        <v>2113</v>
      </c>
      <c r="G101" s="11"/>
      <c r="H101" s="13">
        <f t="shared" si="2"/>
        <v>2113</v>
      </c>
      <c r="I101" s="15"/>
      <c r="J101" s="42">
        <f t="shared" si="3"/>
        <v>2113</v>
      </c>
    </row>
    <row r="102" spans="1:10" ht="12.75">
      <c r="A102" s="5">
        <v>98</v>
      </c>
      <c r="B102" s="23" t="s">
        <v>438</v>
      </c>
      <c r="C102" s="11"/>
      <c r="D102" s="11"/>
      <c r="E102" s="11">
        <v>1025794</v>
      </c>
      <c r="F102" s="11">
        <v>3295501</v>
      </c>
      <c r="G102" s="11">
        <v>17817000</v>
      </c>
      <c r="H102" s="13">
        <f t="shared" si="2"/>
        <v>22138295</v>
      </c>
      <c r="I102" s="11">
        <v>9469000</v>
      </c>
      <c r="J102" s="42">
        <f t="shared" si="3"/>
        <v>31607295</v>
      </c>
    </row>
    <row r="103" spans="1:10" ht="12.75">
      <c r="A103" s="5">
        <v>99</v>
      </c>
      <c r="B103" s="23" t="s">
        <v>439</v>
      </c>
      <c r="C103" s="11"/>
      <c r="D103" s="11"/>
      <c r="E103" s="11">
        <v>12586</v>
      </c>
      <c r="F103" s="3">
        <v>4871</v>
      </c>
      <c r="G103" s="11"/>
      <c r="H103" s="13">
        <f t="shared" si="2"/>
        <v>17457</v>
      </c>
      <c r="I103" s="15"/>
      <c r="J103" s="42">
        <f t="shared" si="3"/>
        <v>17457</v>
      </c>
    </row>
    <row r="104" spans="1:10" ht="12.75">
      <c r="A104" s="5">
        <v>100</v>
      </c>
      <c r="B104" s="23" t="s">
        <v>440</v>
      </c>
      <c r="C104" s="11"/>
      <c r="D104" s="11"/>
      <c r="E104" s="11"/>
      <c r="F104" s="3">
        <v>919</v>
      </c>
      <c r="G104" s="11"/>
      <c r="H104" s="13">
        <f t="shared" si="2"/>
        <v>919</v>
      </c>
      <c r="I104" s="15"/>
      <c r="J104" s="42">
        <f t="shared" si="3"/>
        <v>919</v>
      </c>
    </row>
    <row r="105" spans="1:10" ht="12.75">
      <c r="A105" s="5">
        <v>101</v>
      </c>
      <c r="B105" s="23" t="s">
        <v>441</v>
      </c>
      <c r="C105" s="11"/>
      <c r="D105" s="11"/>
      <c r="E105" s="11"/>
      <c r="F105" s="3">
        <v>2566</v>
      </c>
      <c r="G105" s="11"/>
      <c r="H105" s="13">
        <f t="shared" si="2"/>
        <v>2566</v>
      </c>
      <c r="I105" s="15"/>
      <c r="J105" s="42">
        <f t="shared" si="3"/>
        <v>2566</v>
      </c>
    </row>
    <row r="106" spans="1:10" ht="12.75">
      <c r="A106" s="5">
        <v>102</v>
      </c>
      <c r="B106" s="23" t="s">
        <v>442</v>
      </c>
      <c r="C106" s="11"/>
      <c r="D106" s="11"/>
      <c r="E106" s="11">
        <v>149779</v>
      </c>
      <c r="F106" s="3">
        <v>13816</v>
      </c>
      <c r="G106" s="11"/>
      <c r="H106" s="13">
        <f t="shared" si="2"/>
        <v>163595</v>
      </c>
      <c r="I106" s="15"/>
      <c r="J106" s="42">
        <f t="shared" si="3"/>
        <v>163595</v>
      </c>
    </row>
    <row r="107" spans="1:10" ht="12.75">
      <c r="A107" s="5">
        <v>103</v>
      </c>
      <c r="B107" s="23" t="s">
        <v>443</v>
      </c>
      <c r="C107" s="11"/>
      <c r="D107" s="11"/>
      <c r="E107" s="11"/>
      <c r="F107" s="3">
        <v>1523</v>
      </c>
      <c r="G107" s="11"/>
      <c r="H107" s="13">
        <f t="shared" si="2"/>
        <v>1523</v>
      </c>
      <c r="I107" s="15"/>
      <c r="J107" s="42">
        <f t="shared" si="3"/>
        <v>1523</v>
      </c>
    </row>
    <row r="108" spans="1:10" ht="12.75">
      <c r="A108" s="5">
        <v>104</v>
      </c>
      <c r="B108" s="23" t="s">
        <v>444</v>
      </c>
      <c r="C108" s="11"/>
      <c r="D108" s="11"/>
      <c r="E108" s="11"/>
      <c r="F108" s="3">
        <v>4418</v>
      </c>
      <c r="G108" s="11"/>
      <c r="H108" s="13">
        <f t="shared" si="2"/>
        <v>4418</v>
      </c>
      <c r="I108" s="15"/>
      <c r="J108" s="42">
        <f t="shared" si="3"/>
        <v>4418</v>
      </c>
    </row>
    <row r="109" spans="1:10" ht="12.75">
      <c r="A109" s="5">
        <v>105</v>
      </c>
      <c r="B109" s="23" t="s">
        <v>445</v>
      </c>
      <c r="C109" s="11"/>
      <c r="D109" s="11"/>
      <c r="E109" s="11"/>
      <c r="F109" s="3">
        <v>1249</v>
      </c>
      <c r="G109" s="11"/>
      <c r="H109" s="13">
        <f t="shared" si="2"/>
        <v>1249</v>
      </c>
      <c r="I109" s="15"/>
      <c r="J109" s="42">
        <f t="shared" si="3"/>
        <v>1249</v>
      </c>
    </row>
    <row r="110" spans="1:10" ht="12.75">
      <c r="A110" s="5">
        <v>106</v>
      </c>
      <c r="B110" s="23" t="s">
        <v>446</v>
      </c>
      <c r="C110" s="11"/>
      <c r="D110" s="11"/>
      <c r="E110" s="11"/>
      <c r="F110" s="3">
        <v>1701</v>
      </c>
      <c r="G110" s="11"/>
      <c r="H110" s="13">
        <f t="shared" si="2"/>
        <v>1701</v>
      </c>
      <c r="I110" s="15"/>
      <c r="J110" s="42">
        <f t="shared" si="3"/>
        <v>1701</v>
      </c>
    </row>
    <row r="111" spans="1:10" ht="12.75">
      <c r="A111" s="5">
        <v>107</v>
      </c>
      <c r="B111" s="23" t="s">
        <v>447</v>
      </c>
      <c r="C111" s="11"/>
      <c r="D111" s="11"/>
      <c r="E111" s="11"/>
      <c r="F111" s="3">
        <v>2250</v>
      </c>
      <c r="G111" s="11"/>
      <c r="H111" s="13">
        <f t="shared" si="2"/>
        <v>2250</v>
      </c>
      <c r="I111" s="15"/>
      <c r="J111" s="42">
        <f t="shared" si="3"/>
        <v>2250</v>
      </c>
    </row>
    <row r="112" spans="1:10" ht="13.5" thickBot="1">
      <c r="A112" s="5">
        <v>108</v>
      </c>
      <c r="B112" s="66" t="s">
        <v>448</v>
      </c>
      <c r="C112" s="59"/>
      <c r="D112" s="59"/>
      <c r="E112" s="59">
        <v>576458</v>
      </c>
      <c r="F112" s="60">
        <v>758689</v>
      </c>
      <c r="G112" s="59">
        <v>0</v>
      </c>
      <c r="H112" s="59">
        <f t="shared" si="2"/>
        <v>1335147</v>
      </c>
      <c r="I112" s="61"/>
      <c r="J112" s="77">
        <f t="shared" si="3"/>
        <v>1335147</v>
      </c>
    </row>
    <row r="113" spans="1:10" ht="12.75">
      <c r="A113" s="5">
        <v>109</v>
      </c>
      <c r="B113" s="24" t="s">
        <v>296</v>
      </c>
      <c r="C113" s="13"/>
      <c r="D113" s="13"/>
      <c r="E113" s="13">
        <v>65449</v>
      </c>
      <c r="F113" s="2">
        <v>38253</v>
      </c>
      <c r="G113" s="13">
        <v>6000</v>
      </c>
      <c r="H113" s="13">
        <f t="shared" si="2"/>
        <v>109702</v>
      </c>
      <c r="I113" s="35"/>
      <c r="J113" s="42">
        <f t="shared" si="3"/>
        <v>109702</v>
      </c>
    </row>
    <row r="114" spans="1:10" ht="12.75">
      <c r="A114" s="5">
        <v>110</v>
      </c>
      <c r="B114" s="23" t="s">
        <v>449</v>
      </c>
      <c r="C114" s="11"/>
      <c r="D114" s="11"/>
      <c r="E114" s="11"/>
      <c r="F114" s="3">
        <v>2442</v>
      </c>
      <c r="G114" s="11"/>
      <c r="H114" s="13">
        <f t="shared" si="2"/>
        <v>2442</v>
      </c>
      <c r="I114" s="15"/>
      <c r="J114" s="42">
        <f t="shared" si="3"/>
        <v>2442</v>
      </c>
    </row>
    <row r="115" spans="1:10" ht="12.75">
      <c r="A115" s="5">
        <v>111</v>
      </c>
      <c r="B115" s="23" t="s">
        <v>450</v>
      </c>
      <c r="C115" s="11"/>
      <c r="D115" s="11"/>
      <c r="E115" s="11"/>
      <c r="F115" s="3">
        <v>1317</v>
      </c>
      <c r="G115" s="11"/>
      <c r="H115" s="13">
        <f t="shared" si="2"/>
        <v>1317</v>
      </c>
      <c r="I115" s="15"/>
      <c r="J115" s="42">
        <f t="shared" si="3"/>
        <v>1317</v>
      </c>
    </row>
    <row r="116" spans="1:10" ht="12.75">
      <c r="A116" s="5">
        <v>112</v>
      </c>
      <c r="B116" s="23" t="s">
        <v>451</v>
      </c>
      <c r="C116" s="11"/>
      <c r="D116" s="11"/>
      <c r="E116" s="11"/>
      <c r="F116" s="3">
        <v>1742</v>
      </c>
      <c r="G116" s="11"/>
      <c r="H116" s="13">
        <f t="shared" si="2"/>
        <v>1742</v>
      </c>
      <c r="I116" s="15"/>
      <c r="J116" s="42">
        <f t="shared" si="3"/>
        <v>1742</v>
      </c>
    </row>
    <row r="117" spans="1:10" ht="12.75">
      <c r="A117" s="5">
        <v>113</v>
      </c>
      <c r="B117" s="23" t="s">
        <v>452</v>
      </c>
      <c r="C117" s="11"/>
      <c r="D117" s="11"/>
      <c r="E117" s="11"/>
      <c r="F117" s="3">
        <v>2223</v>
      </c>
      <c r="G117" s="11"/>
      <c r="H117" s="13">
        <f t="shared" si="2"/>
        <v>2223</v>
      </c>
      <c r="I117" s="15"/>
      <c r="J117" s="42">
        <f t="shared" si="3"/>
        <v>2223</v>
      </c>
    </row>
    <row r="118" spans="1:10" ht="12.75">
      <c r="A118" s="5">
        <v>114</v>
      </c>
      <c r="B118" s="23" t="s">
        <v>453</v>
      </c>
      <c r="C118" s="11"/>
      <c r="D118" s="11"/>
      <c r="E118" s="11">
        <v>22656</v>
      </c>
      <c r="F118" s="3">
        <v>5900</v>
      </c>
      <c r="G118" s="11"/>
      <c r="H118" s="13">
        <f t="shared" si="2"/>
        <v>28556</v>
      </c>
      <c r="I118" s="15"/>
      <c r="J118" s="42">
        <f t="shared" si="3"/>
        <v>28556</v>
      </c>
    </row>
    <row r="119" spans="1:10" ht="12.75">
      <c r="A119" s="5">
        <v>115</v>
      </c>
      <c r="B119" s="23" t="s">
        <v>454</v>
      </c>
      <c r="C119" s="11"/>
      <c r="D119" s="11"/>
      <c r="E119" s="11"/>
      <c r="F119" s="3">
        <v>1111</v>
      </c>
      <c r="G119" s="11"/>
      <c r="H119" s="13">
        <f t="shared" si="2"/>
        <v>1111</v>
      </c>
      <c r="I119" s="15"/>
      <c r="J119" s="42">
        <f t="shared" si="3"/>
        <v>1111</v>
      </c>
    </row>
    <row r="120" spans="1:10" ht="12.75">
      <c r="A120" s="5">
        <v>116</v>
      </c>
      <c r="B120" s="23" t="s">
        <v>455</v>
      </c>
      <c r="C120" s="11"/>
      <c r="D120" s="11"/>
      <c r="E120" s="11"/>
      <c r="F120" s="3">
        <v>1194</v>
      </c>
      <c r="G120" s="11"/>
      <c r="H120" s="13">
        <f t="shared" si="2"/>
        <v>1194</v>
      </c>
      <c r="I120" s="15"/>
      <c r="J120" s="42">
        <f t="shared" si="3"/>
        <v>1194</v>
      </c>
    </row>
    <row r="121" spans="1:10" ht="12.75">
      <c r="A121" s="5">
        <v>117</v>
      </c>
      <c r="B121" s="23" t="s">
        <v>456</v>
      </c>
      <c r="C121" s="11"/>
      <c r="D121" s="11"/>
      <c r="E121" s="11">
        <v>172434</v>
      </c>
      <c r="F121" s="3">
        <v>32739</v>
      </c>
      <c r="G121" s="11"/>
      <c r="H121" s="13">
        <f t="shared" si="2"/>
        <v>205173</v>
      </c>
      <c r="I121" s="15"/>
      <c r="J121" s="42">
        <f t="shared" si="3"/>
        <v>205173</v>
      </c>
    </row>
    <row r="122" spans="1:10" ht="12.75">
      <c r="A122" s="5">
        <v>118</v>
      </c>
      <c r="B122" s="23" t="s">
        <v>457</v>
      </c>
      <c r="C122" s="11"/>
      <c r="D122" s="11"/>
      <c r="E122" s="11"/>
      <c r="F122" s="3">
        <v>1221</v>
      </c>
      <c r="G122" s="11"/>
      <c r="H122" s="13">
        <f t="shared" si="2"/>
        <v>1221</v>
      </c>
      <c r="I122" s="15"/>
      <c r="J122" s="42">
        <f t="shared" si="3"/>
        <v>1221</v>
      </c>
    </row>
    <row r="123" spans="1:10" ht="12.75">
      <c r="A123" s="5">
        <v>119</v>
      </c>
      <c r="B123" s="23" t="s">
        <v>458</v>
      </c>
      <c r="C123" s="11"/>
      <c r="D123" s="11"/>
      <c r="E123" s="11"/>
      <c r="F123" s="3">
        <v>2456</v>
      </c>
      <c r="G123" s="11"/>
      <c r="H123" s="13">
        <f t="shared" si="2"/>
        <v>2456</v>
      </c>
      <c r="I123" s="15"/>
      <c r="J123" s="42">
        <f t="shared" si="3"/>
        <v>2456</v>
      </c>
    </row>
    <row r="124" spans="1:10" ht="12.75">
      <c r="A124" s="5">
        <v>120</v>
      </c>
      <c r="B124" s="23" t="s">
        <v>461</v>
      </c>
      <c r="C124" s="11"/>
      <c r="D124" s="11"/>
      <c r="E124" s="11"/>
      <c r="F124" s="3">
        <v>933</v>
      </c>
      <c r="G124" s="11"/>
      <c r="H124" s="13">
        <f t="shared" si="2"/>
        <v>933</v>
      </c>
      <c r="I124" s="15"/>
      <c r="J124" s="42">
        <f t="shared" si="3"/>
        <v>933</v>
      </c>
    </row>
    <row r="125" spans="1:10" ht="12.75">
      <c r="A125" s="5">
        <v>121</v>
      </c>
      <c r="B125" s="23" t="s">
        <v>462</v>
      </c>
      <c r="C125" s="11"/>
      <c r="D125" s="11"/>
      <c r="E125" s="11">
        <v>221521</v>
      </c>
      <c r="F125" s="3">
        <v>44970</v>
      </c>
      <c r="G125" s="11"/>
      <c r="H125" s="13">
        <f t="shared" si="2"/>
        <v>266491</v>
      </c>
      <c r="I125" s="15"/>
      <c r="J125" s="42">
        <f t="shared" si="3"/>
        <v>266491</v>
      </c>
    </row>
    <row r="126" spans="1:10" ht="12.75">
      <c r="A126" s="5">
        <v>122</v>
      </c>
      <c r="B126" s="23" t="s">
        <v>463</v>
      </c>
      <c r="C126" s="11"/>
      <c r="D126" s="11"/>
      <c r="E126" s="11"/>
      <c r="F126" s="3">
        <v>1866</v>
      </c>
      <c r="G126" s="11"/>
      <c r="H126" s="13">
        <f t="shared" si="2"/>
        <v>1866</v>
      </c>
      <c r="I126" s="15"/>
      <c r="J126" s="42">
        <f t="shared" si="3"/>
        <v>1866</v>
      </c>
    </row>
    <row r="127" spans="1:10" ht="12.75">
      <c r="A127" s="5">
        <v>123</v>
      </c>
      <c r="B127" s="23" t="s">
        <v>464</v>
      </c>
      <c r="C127" s="11"/>
      <c r="D127" s="11"/>
      <c r="E127" s="11">
        <v>109502</v>
      </c>
      <c r="F127" s="3">
        <v>11017</v>
      </c>
      <c r="G127" s="11"/>
      <c r="H127" s="13">
        <f t="shared" si="2"/>
        <v>120519</v>
      </c>
      <c r="I127" s="15"/>
      <c r="J127" s="42">
        <f t="shared" si="3"/>
        <v>120519</v>
      </c>
    </row>
    <row r="128" spans="1:10" ht="12.75">
      <c r="A128" s="5">
        <v>124</v>
      </c>
      <c r="B128" s="23" t="s">
        <v>465</v>
      </c>
      <c r="C128" s="11"/>
      <c r="D128" s="11"/>
      <c r="E128" s="11"/>
      <c r="F128" s="3">
        <v>3842</v>
      </c>
      <c r="G128" s="11"/>
      <c r="H128" s="13">
        <f t="shared" si="2"/>
        <v>3842</v>
      </c>
      <c r="I128" s="15"/>
      <c r="J128" s="42">
        <f t="shared" si="3"/>
        <v>3842</v>
      </c>
    </row>
    <row r="129" spans="1:10" ht="12.75">
      <c r="A129" s="5">
        <v>125</v>
      </c>
      <c r="B129" s="23" t="s">
        <v>459</v>
      </c>
      <c r="C129" s="11"/>
      <c r="D129" s="11"/>
      <c r="E129" s="11"/>
      <c r="F129" s="3">
        <v>1660</v>
      </c>
      <c r="G129" s="11"/>
      <c r="H129" s="13">
        <f t="shared" si="2"/>
        <v>1660</v>
      </c>
      <c r="I129" s="15"/>
      <c r="J129" s="42">
        <f t="shared" si="3"/>
        <v>1660</v>
      </c>
    </row>
    <row r="130" spans="1:10" ht="12.75">
      <c r="A130" s="5">
        <v>126</v>
      </c>
      <c r="B130" s="23" t="s">
        <v>460</v>
      </c>
      <c r="C130" s="11"/>
      <c r="D130" s="11"/>
      <c r="E130" s="11">
        <v>52863</v>
      </c>
      <c r="F130" s="3">
        <v>6380</v>
      </c>
      <c r="G130" s="11"/>
      <c r="H130" s="13">
        <f t="shared" si="2"/>
        <v>59243</v>
      </c>
      <c r="I130" s="15"/>
      <c r="J130" s="42">
        <f t="shared" si="3"/>
        <v>59243</v>
      </c>
    </row>
    <row r="131" spans="1:10" ht="12.75">
      <c r="A131" s="5">
        <v>127</v>
      </c>
      <c r="B131" s="23" t="s">
        <v>466</v>
      </c>
      <c r="C131" s="11"/>
      <c r="D131" s="11"/>
      <c r="E131" s="11"/>
      <c r="F131" s="3">
        <v>1441</v>
      </c>
      <c r="G131" s="11"/>
      <c r="H131" s="13">
        <f t="shared" si="2"/>
        <v>1441</v>
      </c>
      <c r="I131" s="15"/>
      <c r="J131" s="42">
        <f t="shared" si="3"/>
        <v>1441</v>
      </c>
    </row>
    <row r="132" spans="1:10" ht="12.75">
      <c r="A132" s="5">
        <v>128</v>
      </c>
      <c r="B132" s="23" t="s">
        <v>472</v>
      </c>
      <c r="C132" s="11"/>
      <c r="D132" s="11"/>
      <c r="E132" s="11"/>
      <c r="F132" s="3">
        <v>1029</v>
      </c>
      <c r="G132" s="11"/>
      <c r="H132" s="13">
        <f t="shared" si="2"/>
        <v>1029</v>
      </c>
      <c r="I132" s="15"/>
      <c r="J132" s="42">
        <f t="shared" si="3"/>
        <v>1029</v>
      </c>
    </row>
    <row r="133" spans="1:10" ht="12.75">
      <c r="A133" s="5">
        <v>129</v>
      </c>
      <c r="B133" s="23" t="s">
        <v>467</v>
      </c>
      <c r="C133" s="11"/>
      <c r="D133" s="11"/>
      <c r="E133" s="11"/>
      <c r="F133" s="3">
        <v>1935</v>
      </c>
      <c r="G133" s="11"/>
      <c r="H133" s="13">
        <f t="shared" si="2"/>
        <v>1935</v>
      </c>
      <c r="I133" s="15"/>
      <c r="J133" s="42">
        <f t="shared" si="3"/>
        <v>1935</v>
      </c>
    </row>
    <row r="134" spans="1:10" ht="12.75">
      <c r="A134" s="5">
        <v>130</v>
      </c>
      <c r="B134" s="23" t="s">
        <v>468</v>
      </c>
      <c r="C134" s="11"/>
      <c r="D134" s="11"/>
      <c r="E134" s="11">
        <v>31466</v>
      </c>
      <c r="F134" s="3">
        <v>4720</v>
      </c>
      <c r="G134" s="11"/>
      <c r="H134" s="13">
        <f aca="true" t="shared" si="4" ref="H134:H176">SUM(C134:G134)</f>
        <v>36186</v>
      </c>
      <c r="I134" s="15"/>
      <c r="J134" s="42">
        <f aca="true" t="shared" si="5" ref="J134:J176">SUM(H134:I134)</f>
        <v>36186</v>
      </c>
    </row>
    <row r="135" spans="1:10" ht="12.75">
      <c r="A135" s="5">
        <v>131</v>
      </c>
      <c r="B135" s="23" t="s">
        <v>469</v>
      </c>
      <c r="C135" s="11"/>
      <c r="D135" s="11"/>
      <c r="E135" s="11"/>
      <c r="F135" s="3">
        <v>1015</v>
      </c>
      <c r="G135" s="11"/>
      <c r="H135" s="13">
        <f t="shared" si="4"/>
        <v>1015</v>
      </c>
      <c r="I135" s="15"/>
      <c r="J135" s="42">
        <f t="shared" si="5"/>
        <v>1015</v>
      </c>
    </row>
    <row r="136" spans="1:10" ht="12.75">
      <c r="A136" s="5">
        <v>132</v>
      </c>
      <c r="B136" s="23" t="s">
        <v>471</v>
      </c>
      <c r="C136" s="11"/>
      <c r="D136" s="11"/>
      <c r="E136" s="11"/>
      <c r="F136" s="3">
        <v>2497</v>
      </c>
      <c r="G136" s="11"/>
      <c r="H136" s="13">
        <f t="shared" si="4"/>
        <v>2497</v>
      </c>
      <c r="I136" s="15"/>
      <c r="J136" s="42">
        <f t="shared" si="5"/>
        <v>2497</v>
      </c>
    </row>
    <row r="137" spans="1:10" ht="12.75">
      <c r="A137" s="5">
        <v>133</v>
      </c>
      <c r="B137" s="23" t="s">
        <v>470</v>
      </c>
      <c r="C137" s="11"/>
      <c r="D137" s="11"/>
      <c r="E137" s="11"/>
      <c r="F137" s="3">
        <v>1907</v>
      </c>
      <c r="G137" s="11"/>
      <c r="H137" s="13">
        <f t="shared" si="4"/>
        <v>1907</v>
      </c>
      <c r="I137" s="15"/>
      <c r="J137" s="42">
        <f t="shared" si="5"/>
        <v>1907</v>
      </c>
    </row>
    <row r="138" spans="1:10" ht="12.75">
      <c r="A138" s="5">
        <v>134</v>
      </c>
      <c r="B138" s="23" t="s">
        <v>473</v>
      </c>
      <c r="C138" s="11"/>
      <c r="D138" s="11"/>
      <c r="E138" s="11">
        <v>46570</v>
      </c>
      <c r="F138" s="3">
        <v>6339</v>
      </c>
      <c r="G138" s="11">
        <v>6000</v>
      </c>
      <c r="H138" s="13">
        <f t="shared" si="4"/>
        <v>58909</v>
      </c>
      <c r="I138" s="15"/>
      <c r="J138" s="42">
        <f t="shared" si="5"/>
        <v>58909</v>
      </c>
    </row>
    <row r="139" spans="1:10" ht="12.75">
      <c r="A139" s="5">
        <v>135</v>
      </c>
      <c r="B139" s="23" t="s">
        <v>474</v>
      </c>
      <c r="C139" s="11"/>
      <c r="D139" s="11"/>
      <c r="E139" s="11"/>
      <c r="F139" s="3">
        <v>1784</v>
      </c>
      <c r="G139" s="11"/>
      <c r="H139" s="13">
        <f t="shared" si="4"/>
        <v>1784</v>
      </c>
      <c r="I139" s="15"/>
      <c r="J139" s="42">
        <f t="shared" si="5"/>
        <v>1784</v>
      </c>
    </row>
    <row r="140" spans="1:10" ht="12.75">
      <c r="A140" s="5">
        <v>136</v>
      </c>
      <c r="B140" s="23" t="s">
        <v>475</v>
      </c>
      <c r="C140" s="11"/>
      <c r="D140" s="11"/>
      <c r="E140" s="11">
        <v>122088</v>
      </c>
      <c r="F140" s="3">
        <v>57601</v>
      </c>
      <c r="G140" s="11"/>
      <c r="H140" s="13">
        <f t="shared" si="4"/>
        <v>179689</v>
      </c>
      <c r="I140" s="15"/>
      <c r="J140" s="42">
        <f t="shared" si="5"/>
        <v>179689</v>
      </c>
    </row>
    <row r="141" spans="1:10" ht="12.75">
      <c r="A141" s="5">
        <v>137</v>
      </c>
      <c r="B141" s="23" t="s">
        <v>476</v>
      </c>
      <c r="C141" s="11"/>
      <c r="D141" s="11"/>
      <c r="E141" s="11">
        <v>246694</v>
      </c>
      <c r="F141" s="11">
        <v>57569</v>
      </c>
      <c r="G141" s="11"/>
      <c r="H141" s="13">
        <f t="shared" si="4"/>
        <v>304263</v>
      </c>
      <c r="I141" s="15"/>
      <c r="J141" s="42">
        <f t="shared" si="5"/>
        <v>304263</v>
      </c>
    </row>
    <row r="142" spans="1:10" ht="12.75">
      <c r="A142" s="5">
        <v>138</v>
      </c>
      <c r="B142" s="23" t="s">
        <v>477</v>
      </c>
      <c r="C142" s="11"/>
      <c r="D142" s="11"/>
      <c r="E142" s="11">
        <v>232849</v>
      </c>
      <c r="F142" s="3">
        <v>51612</v>
      </c>
      <c r="G142" s="11"/>
      <c r="H142" s="13">
        <f t="shared" si="4"/>
        <v>284461</v>
      </c>
      <c r="I142" s="15"/>
      <c r="J142" s="42">
        <f t="shared" si="5"/>
        <v>284461</v>
      </c>
    </row>
    <row r="143" spans="1:10" ht="12.75">
      <c r="A143" s="5">
        <v>139</v>
      </c>
      <c r="B143" s="23" t="s">
        <v>509</v>
      </c>
      <c r="C143" s="11"/>
      <c r="D143" s="11"/>
      <c r="E143" s="11">
        <v>16362</v>
      </c>
      <c r="F143" s="3">
        <v>5268</v>
      </c>
      <c r="G143" s="11"/>
      <c r="H143" s="13">
        <f t="shared" si="4"/>
        <v>21630</v>
      </c>
      <c r="I143" s="15"/>
      <c r="J143" s="42">
        <f t="shared" si="5"/>
        <v>21630</v>
      </c>
    </row>
    <row r="144" spans="1:10" ht="12.75">
      <c r="A144" s="5">
        <v>140</v>
      </c>
      <c r="B144" s="23" t="s">
        <v>478</v>
      </c>
      <c r="C144" s="11"/>
      <c r="D144" s="11"/>
      <c r="E144" s="11">
        <v>17621</v>
      </c>
      <c r="F144" s="3">
        <v>3430</v>
      </c>
      <c r="G144" s="11"/>
      <c r="H144" s="13">
        <f t="shared" si="4"/>
        <v>21051</v>
      </c>
      <c r="I144" s="15"/>
      <c r="J144" s="42">
        <f t="shared" si="5"/>
        <v>21051</v>
      </c>
    </row>
    <row r="145" spans="1:10" ht="12.75">
      <c r="A145" s="5">
        <v>141</v>
      </c>
      <c r="B145" s="23" t="s">
        <v>481</v>
      </c>
      <c r="C145" s="11"/>
      <c r="D145" s="11"/>
      <c r="E145" s="11"/>
      <c r="F145" s="3">
        <v>3224</v>
      </c>
      <c r="G145" s="11"/>
      <c r="H145" s="13">
        <f t="shared" si="4"/>
        <v>3224</v>
      </c>
      <c r="I145" s="15"/>
      <c r="J145" s="42">
        <f t="shared" si="5"/>
        <v>3224</v>
      </c>
    </row>
    <row r="146" spans="1:10" ht="12.75">
      <c r="A146" s="5">
        <v>142</v>
      </c>
      <c r="B146" s="23" t="s">
        <v>479</v>
      </c>
      <c r="C146" s="11"/>
      <c r="D146" s="11"/>
      <c r="E146" s="11"/>
      <c r="F146" s="3">
        <v>2881</v>
      </c>
      <c r="G146" s="11"/>
      <c r="H146" s="13">
        <f t="shared" si="4"/>
        <v>2881</v>
      </c>
      <c r="I146" s="15"/>
      <c r="J146" s="42">
        <f t="shared" si="5"/>
        <v>2881</v>
      </c>
    </row>
    <row r="147" spans="1:10" ht="12.75">
      <c r="A147" s="5">
        <v>143</v>
      </c>
      <c r="B147" s="23" t="s">
        <v>480</v>
      </c>
      <c r="C147" s="11"/>
      <c r="D147" s="11"/>
      <c r="E147" s="11"/>
      <c r="F147" s="3">
        <v>3073</v>
      </c>
      <c r="G147" s="11"/>
      <c r="H147" s="13">
        <f t="shared" si="4"/>
        <v>3073</v>
      </c>
      <c r="I147" s="15"/>
      <c r="J147" s="42">
        <f t="shared" si="5"/>
        <v>3073</v>
      </c>
    </row>
    <row r="148" spans="1:10" ht="12.75">
      <c r="A148" s="5">
        <v>144</v>
      </c>
      <c r="B148" s="23" t="s">
        <v>482</v>
      </c>
      <c r="C148" s="11"/>
      <c r="D148" s="11"/>
      <c r="E148" s="11"/>
      <c r="F148" s="3">
        <v>3581</v>
      </c>
      <c r="G148" s="11"/>
      <c r="H148" s="13">
        <f t="shared" si="4"/>
        <v>3581</v>
      </c>
      <c r="I148" s="15"/>
      <c r="J148" s="42">
        <f t="shared" si="5"/>
        <v>3581</v>
      </c>
    </row>
    <row r="149" spans="1:10" ht="13.5" thickBot="1">
      <c r="A149" s="5">
        <v>145</v>
      </c>
      <c r="B149" s="66" t="s">
        <v>483</v>
      </c>
      <c r="C149" s="59"/>
      <c r="D149" s="59"/>
      <c r="E149" s="59">
        <v>198866</v>
      </c>
      <c r="F149" s="60">
        <v>21115</v>
      </c>
      <c r="G149" s="59"/>
      <c r="H149" s="59">
        <f t="shared" si="4"/>
        <v>219981</v>
      </c>
      <c r="I149" s="61"/>
      <c r="J149" s="77">
        <f t="shared" si="5"/>
        <v>219981</v>
      </c>
    </row>
    <row r="150" spans="1:10" ht="12.75">
      <c r="A150" s="5">
        <v>146</v>
      </c>
      <c r="B150" s="24" t="s">
        <v>484</v>
      </c>
      <c r="C150" s="13"/>
      <c r="D150" s="13"/>
      <c r="E150" s="13"/>
      <c r="F150" s="2">
        <v>1619</v>
      </c>
      <c r="G150" s="13"/>
      <c r="H150" s="13">
        <f t="shared" si="4"/>
        <v>1619</v>
      </c>
      <c r="I150" s="35"/>
      <c r="J150" s="42">
        <f t="shared" si="5"/>
        <v>1619</v>
      </c>
    </row>
    <row r="151" spans="1:10" ht="12.75">
      <c r="A151" s="5">
        <v>147</v>
      </c>
      <c r="B151" s="23" t="s">
        <v>91</v>
      </c>
      <c r="C151" s="11"/>
      <c r="D151" s="11"/>
      <c r="E151" s="11">
        <v>20138</v>
      </c>
      <c r="F151" s="3">
        <v>6791</v>
      </c>
      <c r="G151" s="11"/>
      <c r="H151" s="13">
        <f t="shared" si="4"/>
        <v>26929</v>
      </c>
      <c r="I151" s="15"/>
      <c r="J151" s="42">
        <f t="shared" si="5"/>
        <v>26929</v>
      </c>
    </row>
    <row r="152" spans="1:10" ht="12.75">
      <c r="A152" s="5">
        <v>148</v>
      </c>
      <c r="B152" s="23" t="s">
        <v>485</v>
      </c>
      <c r="C152" s="11"/>
      <c r="D152" s="11"/>
      <c r="E152" s="11">
        <v>56639</v>
      </c>
      <c r="F152" s="3">
        <v>7615</v>
      </c>
      <c r="G152" s="11"/>
      <c r="H152" s="13">
        <f t="shared" si="4"/>
        <v>64254</v>
      </c>
      <c r="I152" s="15"/>
      <c r="J152" s="42">
        <f t="shared" si="5"/>
        <v>64254</v>
      </c>
    </row>
    <row r="153" spans="1:10" ht="12.75">
      <c r="A153" s="5">
        <v>149</v>
      </c>
      <c r="B153" s="23" t="s">
        <v>486</v>
      </c>
      <c r="C153" s="11"/>
      <c r="D153" s="11"/>
      <c r="E153" s="11"/>
      <c r="F153" s="3">
        <v>2031</v>
      </c>
      <c r="G153" s="11"/>
      <c r="H153" s="13">
        <f t="shared" si="4"/>
        <v>2031</v>
      </c>
      <c r="I153" s="15"/>
      <c r="J153" s="42">
        <f t="shared" si="5"/>
        <v>2031</v>
      </c>
    </row>
    <row r="154" spans="1:10" ht="12.75">
      <c r="A154" s="5">
        <v>150</v>
      </c>
      <c r="B154" s="23" t="s">
        <v>487</v>
      </c>
      <c r="C154" s="11"/>
      <c r="D154" s="11"/>
      <c r="E154" s="11">
        <v>20138</v>
      </c>
      <c r="F154" s="3">
        <v>4679</v>
      </c>
      <c r="G154" s="11"/>
      <c r="H154" s="13">
        <f t="shared" si="4"/>
        <v>24817</v>
      </c>
      <c r="I154" s="15"/>
      <c r="J154" s="42">
        <f t="shared" si="5"/>
        <v>24817</v>
      </c>
    </row>
    <row r="155" spans="1:10" ht="12.75">
      <c r="A155" s="5">
        <v>151</v>
      </c>
      <c r="B155" s="23" t="s">
        <v>488</v>
      </c>
      <c r="C155" s="11"/>
      <c r="D155" s="11"/>
      <c r="E155" s="11">
        <v>10069</v>
      </c>
      <c r="F155" s="3">
        <v>3540</v>
      </c>
      <c r="G155" s="11"/>
      <c r="H155" s="13">
        <f t="shared" si="4"/>
        <v>13609</v>
      </c>
      <c r="I155" s="15"/>
      <c r="J155" s="42">
        <f t="shared" si="5"/>
        <v>13609</v>
      </c>
    </row>
    <row r="156" spans="1:10" ht="12.75">
      <c r="A156" s="5">
        <v>152</v>
      </c>
      <c r="B156" s="23" t="s">
        <v>505</v>
      </c>
      <c r="C156" s="11"/>
      <c r="D156" s="11"/>
      <c r="E156" s="11">
        <v>46570</v>
      </c>
      <c r="F156" s="3">
        <v>6599</v>
      </c>
      <c r="G156" s="11"/>
      <c r="H156" s="13">
        <f t="shared" si="4"/>
        <v>53169</v>
      </c>
      <c r="I156" s="15"/>
      <c r="J156" s="42">
        <f t="shared" si="5"/>
        <v>53169</v>
      </c>
    </row>
    <row r="157" spans="1:10" ht="12.75">
      <c r="A157" s="5">
        <v>153</v>
      </c>
      <c r="B157" s="23" t="s">
        <v>506</v>
      </c>
      <c r="C157" s="11"/>
      <c r="D157" s="11"/>
      <c r="E157" s="11"/>
      <c r="F157" s="3">
        <v>4116</v>
      </c>
      <c r="G157" s="11"/>
      <c r="H157" s="13">
        <f t="shared" si="4"/>
        <v>4116</v>
      </c>
      <c r="I157" s="15"/>
      <c r="J157" s="42">
        <f t="shared" si="5"/>
        <v>4116</v>
      </c>
    </row>
    <row r="158" spans="1:10" ht="12.75">
      <c r="A158" s="5">
        <v>154</v>
      </c>
      <c r="B158" s="23" t="s">
        <v>507</v>
      </c>
      <c r="C158" s="11"/>
      <c r="D158" s="11"/>
      <c r="E158" s="11"/>
      <c r="F158" s="3">
        <v>1523</v>
      </c>
      <c r="G158" s="11"/>
      <c r="H158" s="13">
        <f t="shared" si="4"/>
        <v>1523</v>
      </c>
      <c r="I158" s="15"/>
      <c r="J158" s="42">
        <f t="shared" si="5"/>
        <v>1523</v>
      </c>
    </row>
    <row r="159" spans="1:10" ht="12.75">
      <c r="A159" s="5">
        <v>155</v>
      </c>
      <c r="B159" s="23" t="s">
        <v>489</v>
      </c>
      <c r="C159" s="11"/>
      <c r="D159" s="11"/>
      <c r="E159" s="11">
        <v>174951</v>
      </c>
      <c r="F159" s="3">
        <v>28532</v>
      </c>
      <c r="G159" s="11">
        <v>6000</v>
      </c>
      <c r="H159" s="13">
        <f t="shared" si="4"/>
        <v>209483</v>
      </c>
      <c r="I159" s="15"/>
      <c r="J159" s="42">
        <f t="shared" si="5"/>
        <v>209483</v>
      </c>
    </row>
    <row r="160" spans="1:10" ht="12.75">
      <c r="A160" s="5">
        <v>156</v>
      </c>
      <c r="B160" s="23" t="s">
        <v>490</v>
      </c>
      <c r="C160" s="11"/>
      <c r="D160" s="11"/>
      <c r="E160" s="11">
        <v>59156</v>
      </c>
      <c r="F160" s="3">
        <v>8314</v>
      </c>
      <c r="G160" s="11"/>
      <c r="H160" s="13">
        <f t="shared" si="4"/>
        <v>67470</v>
      </c>
      <c r="I160" s="11"/>
      <c r="J160" s="42">
        <f t="shared" si="5"/>
        <v>67470</v>
      </c>
    </row>
    <row r="161" spans="1:10" ht="12.75">
      <c r="A161" s="5">
        <v>157</v>
      </c>
      <c r="B161" s="23" t="s">
        <v>491</v>
      </c>
      <c r="C161" s="11"/>
      <c r="D161" s="11"/>
      <c r="E161" s="11">
        <v>74260</v>
      </c>
      <c r="F161" s="3">
        <v>6311</v>
      </c>
      <c r="G161" s="11"/>
      <c r="H161" s="13">
        <f t="shared" si="4"/>
        <v>80571</v>
      </c>
      <c r="I161" s="15"/>
      <c r="J161" s="42">
        <f t="shared" si="5"/>
        <v>80571</v>
      </c>
    </row>
    <row r="162" spans="1:10" ht="12.75">
      <c r="A162" s="5">
        <v>158</v>
      </c>
      <c r="B162" s="23" t="s">
        <v>492</v>
      </c>
      <c r="C162" s="11"/>
      <c r="D162" s="11"/>
      <c r="E162" s="11">
        <v>18880</v>
      </c>
      <c r="F162" s="3">
        <v>5872</v>
      </c>
      <c r="G162" s="11"/>
      <c r="H162" s="13">
        <f t="shared" si="4"/>
        <v>24752</v>
      </c>
      <c r="I162" s="15"/>
      <c r="J162" s="42">
        <f t="shared" si="5"/>
        <v>24752</v>
      </c>
    </row>
    <row r="163" spans="1:10" ht="12.75">
      <c r="A163" s="5">
        <v>159</v>
      </c>
      <c r="B163" s="23" t="s">
        <v>493</v>
      </c>
      <c r="C163" s="11"/>
      <c r="D163" s="11"/>
      <c r="E163" s="11">
        <v>7042108</v>
      </c>
      <c r="F163" s="3">
        <v>14539373</v>
      </c>
      <c r="G163" s="11">
        <v>81343000</v>
      </c>
      <c r="H163" s="13">
        <f t="shared" si="4"/>
        <v>102924481</v>
      </c>
      <c r="I163" s="11">
        <v>29107000</v>
      </c>
      <c r="J163" s="42">
        <f t="shared" si="5"/>
        <v>132031481</v>
      </c>
    </row>
    <row r="164" spans="1:10" ht="12.75">
      <c r="A164" s="5">
        <v>160</v>
      </c>
      <c r="B164" s="23" t="s">
        <v>494</v>
      </c>
      <c r="C164" s="11"/>
      <c r="D164" s="11"/>
      <c r="E164" s="11"/>
      <c r="F164" s="3">
        <v>1221</v>
      </c>
      <c r="G164" s="11"/>
      <c r="H164" s="13">
        <f t="shared" si="4"/>
        <v>1221</v>
      </c>
      <c r="I164" s="15"/>
      <c r="J164" s="42">
        <f t="shared" si="5"/>
        <v>1221</v>
      </c>
    </row>
    <row r="165" spans="1:10" ht="12.75">
      <c r="A165" s="5">
        <v>161</v>
      </c>
      <c r="B165" s="23" t="s">
        <v>495</v>
      </c>
      <c r="C165" s="11"/>
      <c r="D165" s="11"/>
      <c r="E165" s="11"/>
      <c r="F165" s="3">
        <v>1331</v>
      </c>
      <c r="G165" s="11"/>
      <c r="H165" s="13">
        <f t="shared" si="4"/>
        <v>1331</v>
      </c>
      <c r="I165" s="15"/>
      <c r="J165" s="42">
        <f t="shared" si="5"/>
        <v>1331</v>
      </c>
    </row>
    <row r="166" spans="1:10" ht="12.75">
      <c r="A166" s="5">
        <v>162</v>
      </c>
      <c r="B166" s="23" t="s">
        <v>496</v>
      </c>
      <c r="C166" s="11"/>
      <c r="D166" s="11"/>
      <c r="E166" s="11">
        <v>163624</v>
      </c>
      <c r="F166" s="3">
        <v>7793</v>
      </c>
      <c r="G166" s="11"/>
      <c r="H166" s="13">
        <f t="shared" si="4"/>
        <v>171417</v>
      </c>
      <c r="I166" s="15"/>
      <c r="J166" s="42">
        <f t="shared" si="5"/>
        <v>171417</v>
      </c>
    </row>
    <row r="167" spans="1:10" ht="12.75">
      <c r="A167" s="5">
        <v>163</v>
      </c>
      <c r="B167" s="23" t="s">
        <v>497</v>
      </c>
      <c r="C167" s="11"/>
      <c r="D167" s="11"/>
      <c r="E167" s="11"/>
      <c r="F167" s="3">
        <v>2922</v>
      </c>
      <c r="G167" s="11"/>
      <c r="H167" s="13">
        <f t="shared" si="4"/>
        <v>2922</v>
      </c>
      <c r="I167" s="15"/>
      <c r="J167" s="42">
        <f t="shared" si="5"/>
        <v>2922</v>
      </c>
    </row>
    <row r="168" spans="1:10" ht="12.75">
      <c r="A168" s="5">
        <v>164</v>
      </c>
      <c r="B168" s="23" t="s">
        <v>683</v>
      </c>
      <c r="C168" s="11"/>
      <c r="D168" s="11"/>
      <c r="E168" s="11">
        <v>33983</v>
      </c>
      <c r="F168" s="3">
        <v>5159</v>
      </c>
      <c r="G168" s="11"/>
      <c r="H168" s="13">
        <f t="shared" si="4"/>
        <v>39142</v>
      </c>
      <c r="I168" s="15"/>
      <c r="J168" s="42">
        <f t="shared" si="5"/>
        <v>39142</v>
      </c>
    </row>
    <row r="169" spans="1:10" ht="12.75">
      <c r="A169" s="5">
        <v>165</v>
      </c>
      <c r="B169" s="23" t="s">
        <v>498</v>
      </c>
      <c r="C169" s="11"/>
      <c r="D169" s="11"/>
      <c r="E169" s="11">
        <v>336058</v>
      </c>
      <c r="F169" s="11">
        <v>78813</v>
      </c>
      <c r="G169" s="11"/>
      <c r="H169" s="13">
        <f t="shared" si="4"/>
        <v>414871</v>
      </c>
      <c r="I169" s="15"/>
      <c r="J169" s="42">
        <f t="shared" si="5"/>
        <v>414871</v>
      </c>
    </row>
    <row r="170" spans="1:10" ht="12.75">
      <c r="A170" s="5">
        <v>166</v>
      </c>
      <c r="B170" s="23" t="s">
        <v>499</v>
      </c>
      <c r="C170" s="11"/>
      <c r="D170" s="11"/>
      <c r="E170" s="11"/>
      <c r="F170" s="3">
        <v>1976</v>
      </c>
      <c r="G170" s="11"/>
      <c r="H170" s="13">
        <f t="shared" si="4"/>
        <v>1976</v>
      </c>
      <c r="I170" s="15"/>
      <c r="J170" s="42">
        <f t="shared" si="5"/>
        <v>1976</v>
      </c>
    </row>
    <row r="171" spans="1:10" ht="12.75">
      <c r="A171" s="5">
        <v>167</v>
      </c>
      <c r="B171" s="23" t="s">
        <v>500</v>
      </c>
      <c r="C171" s="11"/>
      <c r="D171" s="11"/>
      <c r="E171" s="11">
        <v>151037</v>
      </c>
      <c r="F171" s="3">
        <v>10962</v>
      </c>
      <c r="G171" s="11">
        <v>6000</v>
      </c>
      <c r="H171" s="13">
        <f t="shared" si="4"/>
        <v>167999</v>
      </c>
      <c r="I171" s="15"/>
      <c r="J171" s="42">
        <f t="shared" si="5"/>
        <v>167999</v>
      </c>
    </row>
    <row r="172" spans="1:10" ht="12.75">
      <c r="A172" s="5">
        <v>168</v>
      </c>
      <c r="B172" s="23" t="s">
        <v>501</v>
      </c>
      <c r="C172" s="11"/>
      <c r="D172" s="11"/>
      <c r="E172" s="11"/>
      <c r="F172" s="3">
        <v>1729</v>
      </c>
      <c r="G172" s="11"/>
      <c r="H172" s="13">
        <f t="shared" si="4"/>
        <v>1729</v>
      </c>
      <c r="I172" s="15"/>
      <c r="J172" s="42">
        <f t="shared" si="5"/>
        <v>1729</v>
      </c>
    </row>
    <row r="173" spans="1:10" ht="12.75">
      <c r="A173" s="5">
        <v>169</v>
      </c>
      <c r="B173" s="23" t="s">
        <v>502</v>
      </c>
      <c r="C173" s="11"/>
      <c r="D173" s="11"/>
      <c r="E173" s="11"/>
      <c r="F173" s="3">
        <v>1660</v>
      </c>
      <c r="G173" s="11"/>
      <c r="H173" s="13">
        <f t="shared" si="4"/>
        <v>1660</v>
      </c>
      <c r="I173" s="15"/>
      <c r="J173" s="42">
        <f t="shared" si="5"/>
        <v>1660</v>
      </c>
    </row>
    <row r="174" spans="1:10" ht="12.75">
      <c r="A174" s="5">
        <v>170</v>
      </c>
      <c r="B174" s="23" t="s">
        <v>503</v>
      </c>
      <c r="C174" s="11"/>
      <c r="D174" s="11"/>
      <c r="E174" s="11"/>
      <c r="F174" s="3">
        <v>1660</v>
      </c>
      <c r="G174" s="11"/>
      <c r="H174" s="13">
        <f t="shared" si="4"/>
        <v>1660</v>
      </c>
      <c r="I174" s="15"/>
      <c r="J174" s="42">
        <f t="shared" si="5"/>
        <v>1660</v>
      </c>
    </row>
    <row r="175" spans="1:10" ht="12.75">
      <c r="A175" s="5">
        <v>171</v>
      </c>
      <c r="B175" s="23" t="s">
        <v>504</v>
      </c>
      <c r="C175" s="11"/>
      <c r="D175" s="11"/>
      <c r="E175" s="11"/>
      <c r="F175" s="3">
        <v>2991</v>
      </c>
      <c r="G175" s="11"/>
      <c r="H175" s="13">
        <f t="shared" si="4"/>
        <v>2991</v>
      </c>
      <c r="I175" s="15"/>
      <c r="J175" s="42">
        <f t="shared" si="5"/>
        <v>2991</v>
      </c>
    </row>
    <row r="176" spans="1:10" ht="13.5" thickBot="1">
      <c r="A176" s="5">
        <v>172</v>
      </c>
      <c r="B176" s="25" t="s">
        <v>508</v>
      </c>
      <c r="C176" s="11"/>
      <c r="D176" s="11"/>
      <c r="E176" s="11">
        <v>308368</v>
      </c>
      <c r="F176" s="7">
        <v>82167</v>
      </c>
      <c r="G176" s="11"/>
      <c r="H176" s="13">
        <f t="shared" si="4"/>
        <v>390535</v>
      </c>
      <c r="I176" s="15"/>
      <c r="J176" s="42">
        <f t="shared" si="5"/>
        <v>390535</v>
      </c>
    </row>
    <row r="177" spans="2:10" s="4" customFormat="1" ht="13.5" thickBot="1">
      <c r="B177" s="83" t="s">
        <v>0</v>
      </c>
      <c r="C177" s="83">
        <f>SUM(C5:C176)</f>
        <v>0</v>
      </c>
      <c r="D177" s="83">
        <f>SUM(D5:D176)</f>
        <v>0</v>
      </c>
      <c r="E177" s="83">
        <f>SUM(E5:E176)</f>
        <v>18796578</v>
      </c>
      <c r="F177" s="83">
        <f>SUM(F5:F176)</f>
        <v>29400896</v>
      </c>
      <c r="G177" s="83">
        <f>SUM(G5:G176)</f>
        <v>158959000</v>
      </c>
      <c r="H177" s="83">
        <f>SUM(C177:G177)</f>
        <v>207156474</v>
      </c>
      <c r="I177" s="83">
        <f>SUM(I5:I176)</f>
        <v>51552000</v>
      </c>
      <c r="J177" s="83">
        <f>SUM(H177:I177)</f>
        <v>258708474</v>
      </c>
    </row>
    <row r="178" spans="9:10" ht="12.75">
      <c r="I178" s="47"/>
      <c r="J178" s="47"/>
    </row>
    <row r="179" spans="9:10" ht="12.75">
      <c r="I179" s="47"/>
      <c r="J179" s="47"/>
    </row>
    <row r="180" spans="2:6" ht="14.25">
      <c r="B180" s="88" t="s">
        <v>698</v>
      </c>
      <c r="C180" s="87"/>
      <c r="D180" s="87"/>
      <c r="E180" s="87"/>
      <c r="F180" s="87"/>
    </row>
    <row r="181" spans="9:10" ht="12.75">
      <c r="I181" s="47"/>
      <c r="J181" s="47"/>
    </row>
    <row r="182" spans="9:10" ht="12.75">
      <c r="I182" s="47"/>
      <c r="J182" s="47"/>
    </row>
    <row r="183" spans="9:10" ht="12.75">
      <c r="I183" s="47"/>
      <c r="J183" s="47"/>
    </row>
    <row r="184" spans="9:10" ht="12.75">
      <c r="I184" s="47"/>
      <c r="J184" s="47"/>
    </row>
    <row r="185" spans="9:10" ht="12.75">
      <c r="I185" s="47"/>
      <c r="J185" s="47"/>
    </row>
    <row r="186" spans="9:10" ht="12.75">
      <c r="I186" s="47"/>
      <c r="J186" s="47"/>
    </row>
    <row r="187" spans="9:10" ht="12.75">
      <c r="I187" s="47"/>
      <c r="J187" s="47"/>
    </row>
    <row r="188" spans="9:10" ht="12.75">
      <c r="I188" s="47"/>
      <c r="J188" s="47"/>
    </row>
    <row r="189" spans="9:10" ht="12.75">
      <c r="I189" s="47"/>
      <c r="J189" s="47"/>
    </row>
    <row r="190" spans="9:10" ht="12.75">
      <c r="I190" s="47"/>
      <c r="J190" s="47"/>
    </row>
    <row r="191" spans="9:10" ht="12.75">
      <c r="I191" s="47"/>
      <c r="J191" s="47"/>
    </row>
  </sheetData>
  <mergeCells count="6">
    <mergeCell ref="I3:I4"/>
    <mergeCell ref="B3:B4"/>
    <mergeCell ref="B1:J1"/>
    <mergeCell ref="J3:J4"/>
    <mergeCell ref="C3:G3"/>
    <mergeCell ref="H3:H4"/>
  </mergeCells>
  <printOptions/>
  <pageMargins left="0.75" right="0.75" top="1" bottom="1" header="0.4921259845" footer="0.4921259845"/>
  <pageSetup firstPageNumber="13" useFirstPageNumber="1" fitToHeight="4" horizontalDpi="600" verticalDpi="600" orientation="landscape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9"/>
  <sheetViews>
    <sheetView zoomScale="90" zoomScaleNormal="90" workbookViewId="0" topLeftCell="B88">
      <selection activeCell="E185" sqref="E185"/>
    </sheetView>
  </sheetViews>
  <sheetFormatPr defaultColWidth="9.00390625" defaultRowHeight="12.75"/>
  <cols>
    <col min="1" max="1" width="4.75390625" style="5" hidden="1" customWidth="1"/>
    <col min="2" max="2" width="27.125" style="5" customWidth="1"/>
    <col min="3" max="3" width="11.75390625" style="5" customWidth="1"/>
    <col min="4" max="4" width="12.00390625" style="5" customWidth="1"/>
    <col min="5" max="6" width="14.75390625" style="5" customWidth="1"/>
    <col min="7" max="7" width="14.625" style="5" customWidth="1"/>
    <col min="8" max="8" width="14.75390625" style="5" customWidth="1"/>
    <col min="9" max="10" width="14.625" style="5" customWidth="1"/>
    <col min="11" max="16384" width="9.125" style="5" customWidth="1"/>
  </cols>
  <sheetData>
    <row r="1" spans="2:10" ht="15.75">
      <c r="B1" s="95" t="s">
        <v>680</v>
      </c>
      <c r="C1" s="95"/>
      <c r="D1" s="95"/>
      <c r="E1" s="95"/>
      <c r="F1" s="95"/>
      <c r="G1" s="95"/>
      <c r="H1" s="95"/>
      <c r="I1" s="95"/>
      <c r="J1" s="95"/>
    </row>
    <row r="2" spans="2:10" ht="16.5" thickBot="1">
      <c r="B2" s="14" t="s">
        <v>665</v>
      </c>
      <c r="C2" s="14"/>
      <c r="D2" s="34"/>
      <c r="E2" s="34"/>
      <c r="F2" s="34"/>
      <c r="G2" s="34"/>
      <c r="H2" s="34"/>
      <c r="I2" s="34"/>
      <c r="J2" s="34"/>
    </row>
    <row r="3" spans="2:10" ht="13.5" thickBot="1">
      <c r="B3" s="100" t="s">
        <v>673</v>
      </c>
      <c r="C3" s="91" t="s">
        <v>670</v>
      </c>
      <c r="D3" s="92"/>
      <c r="E3" s="92"/>
      <c r="F3" s="92"/>
      <c r="G3" s="92"/>
      <c r="H3" s="93" t="s">
        <v>663</v>
      </c>
      <c r="I3" s="89" t="s">
        <v>684</v>
      </c>
      <c r="J3" s="93" t="s">
        <v>663</v>
      </c>
    </row>
    <row r="4" spans="2:10" ht="56.25" customHeight="1" thickBot="1">
      <c r="B4" s="101"/>
      <c r="C4" s="79" t="s">
        <v>692</v>
      </c>
      <c r="D4" s="80" t="s">
        <v>686</v>
      </c>
      <c r="E4" s="79" t="s">
        <v>671</v>
      </c>
      <c r="F4" s="80" t="s">
        <v>672</v>
      </c>
      <c r="G4" s="81" t="s">
        <v>694</v>
      </c>
      <c r="H4" s="94"/>
      <c r="I4" s="98"/>
      <c r="J4" s="94"/>
    </row>
    <row r="5" spans="1:10" ht="12.75">
      <c r="A5" s="5">
        <v>1</v>
      </c>
      <c r="B5" s="24" t="s">
        <v>510</v>
      </c>
      <c r="C5" s="13"/>
      <c r="D5" s="13"/>
      <c r="E5" s="13"/>
      <c r="F5" s="7">
        <v>1592</v>
      </c>
      <c r="G5" s="13"/>
      <c r="H5" s="13">
        <f aca="true" t="shared" si="0" ref="H5:H36">SUM(C5:G5)</f>
        <v>1592</v>
      </c>
      <c r="I5" s="13"/>
      <c r="J5" s="24">
        <f>SUM(H5:I5)</f>
        <v>1592</v>
      </c>
    </row>
    <row r="6" spans="1:10" ht="12.75">
      <c r="A6" s="5">
        <v>2</v>
      </c>
      <c r="B6" s="23" t="s">
        <v>511</v>
      </c>
      <c r="C6" s="11"/>
      <c r="D6" s="11"/>
      <c r="E6" s="11"/>
      <c r="F6" s="9">
        <v>4212</v>
      </c>
      <c r="G6" s="11"/>
      <c r="H6" s="11">
        <f t="shared" si="0"/>
        <v>4212</v>
      </c>
      <c r="I6" s="11"/>
      <c r="J6" s="23">
        <f aca="true" t="shared" si="1" ref="J6:J40">SUM(H6:I6)</f>
        <v>4212</v>
      </c>
    </row>
    <row r="7" spans="1:10" ht="12.75">
      <c r="A7" s="5">
        <v>3</v>
      </c>
      <c r="B7" s="23" t="s">
        <v>512</v>
      </c>
      <c r="C7" s="11"/>
      <c r="D7" s="11"/>
      <c r="E7" s="11"/>
      <c r="F7" s="9">
        <v>4473</v>
      </c>
      <c r="G7" s="11"/>
      <c r="H7" s="11">
        <f t="shared" si="0"/>
        <v>4473</v>
      </c>
      <c r="I7" s="11"/>
      <c r="J7" s="23">
        <f t="shared" si="1"/>
        <v>4473</v>
      </c>
    </row>
    <row r="8" spans="1:10" ht="12.75">
      <c r="A8" s="5">
        <v>4</v>
      </c>
      <c r="B8" s="23" t="s">
        <v>513</v>
      </c>
      <c r="C8" s="11"/>
      <c r="D8" s="11"/>
      <c r="E8" s="11">
        <v>351161</v>
      </c>
      <c r="F8" s="9">
        <v>97363</v>
      </c>
      <c r="G8" s="11"/>
      <c r="H8" s="11">
        <f t="shared" si="0"/>
        <v>448524</v>
      </c>
      <c r="I8" s="11"/>
      <c r="J8" s="23">
        <f t="shared" si="1"/>
        <v>448524</v>
      </c>
    </row>
    <row r="9" spans="1:10" ht="12.75">
      <c r="A9" s="5">
        <v>5</v>
      </c>
      <c r="B9" s="23" t="s">
        <v>514</v>
      </c>
      <c r="C9" s="11"/>
      <c r="D9" s="11"/>
      <c r="E9" s="11"/>
      <c r="F9" s="9">
        <v>3279</v>
      </c>
      <c r="G9" s="11"/>
      <c r="H9" s="11">
        <f t="shared" si="0"/>
        <v>3279</v>
      </c>
      <c r="I9" s="11"/>
      <c r="J9" s="23">
        <f t="shared" si="1"/>
        <v>3279</v>
      </c>
    </row>
    <row r="10" spans="1:10" ht="12.75">
      <c r="A10" s="5">
        <v>6</v>
      </c>
      <c r="B10" s="23" t="s">
        <v>515</v>
      </c>
      <c r="C10" s="11"/>
      <c r="D10" s="11"/>
      <c r="E10" s="11">
        <v>52863</v>
      </c>
      <c r="F10" s="9">
        <v>4075</v>
      </c>
      <c r="G10" s="11"/>
      <c r="H10" s="11">
        <f t="shared" si="0"/>
        <v>56938</v>
      </c>
      <c r="I10" s="11"/>
      <c r="J10" s="23">
        <f t="shared" si="1"/>
        <v>56938</v>
      </c>
    </row>
    <row r="11" spans="1:10" ht="12.75">
      <c r="A11" s="5">
        <v>7</v>
      </c>
      <c r="B11" s="23" t="s">
        <v>516</v>
      </c>
      <c r="C11" s="11"/>
      <c r="D11" s="11"/>
      <c r="E11" s="11">
        <v>274384</v>
      </c>
      <c r="F11" s="9">
        <v>66245</v>
      </c>
      <c r="G11" s="11">
        <v>6000</v>
      </c>
      <c r="H11" s="11">
        <f t="shared" si="0"/>
        <v>346629</v>
      </c>
      <c r="I11" s="11"/>
      <c r="J11" s="23">
        <f t="shared" si="1"/>
        <v>346629</v>
      </c>
    </row>
    <row r="12" spans="1:10" ht="12.75">
      <c r="A12" s="5">
        <v>8</v>
      </c>
      <c r="B12" s="23" t="s">
        <v>517</v>
      </c>
      <c r="C12" s="11"/>
      <c r="D12" s="11"/>
      <c r="E12" s="11"/>
      <c r="F12" s="9">
        <v>3320</v>
      </c>
      <c r="G12" s="11"/>
      <c r="H12" s="11">
        <f t="shared" si="0"/>
        <v>3320</v>
      </c>
      <c r="I12" s="11"/>
      <c r="J12" s="23">
        <f t="shared" si="1"/>
        <v>3320</v>
      </c>
    </row>
    <row r="13" spans="1:10" ht="12.75">
      <c r="A13" s="5">
        <v>9</v>
      </c>
      <c r="B13" s="23" t="s">
        <v>518</v>
      </c>
      <c r="C13" s="11"/>
      <c r="D13" s="11"/>
      <c r="E13" s="11"/>
      <c r="F13" s="9">
        <v>2552</v>
      </c>
      <c r="G13" s="11"/>
      <c r="H13" s="11">
        <f t="shared" si="0"/>
        <v>2552</v>
      </c>
      <c r="I13" s="11"/>
      <c r="J13" s="23">
        <f t="shared" si="1"/>
        <v>2552</v>
      </c>
    </row>
    <row r="14" spans="1:10" ht="12.75">
      <c r="A14" s="5">
        <v>10</v>
      </c>
      <c r="B14" s="23" t="s">
        <v>519</v>
      </c>
      <c r="C14" s="11"/>
      <c r="D14" s="11"/>
      <c r="E14" s="11">
        <v>300816</v>
      </c>
      <c r="F14" s="9">
        <v>10592</v>
      </c>
      <c r="G14" s="11"/>
      <c r="H14" s="11">
        <f t="shared" si="0"/>
        <v>311408</v>
      </c>
      <c r="I14" s="11"/>
      <c r="J14" s="23">
        <f t="shared" si="1"/>
        <v>311408</v>
      </c>
    </row>
    <row r="15" spans="1:10" ht="12.75">
      <c r="A15" s="5">
        <v>11</v>
      </c>
      <c r="B15" s="23" t="s">
        <v>524</v>
      </c>
      <c r="C15" s="11"/>
      <c r="D15" s="11"/>
      <c r="E15" s="11"/>
      <c r="F15" s="9">
        <v>1770</v>
      </c>
      <c r="G15" s="11"/>
      <c r="H15" s="11">
        <f t="shared" si="0"/>
        <v>1770</v>
      </c>
      <c r="I15" s="11"/>
      <c r="J15" s="23">
        <f t="shared" si="1"/>
        <v>1770</v>
      </c>
    </row>
    <row r="16" spans="1:10" ht="12.75">
      <c r="A16" s="5">
        <v>12</v>
      </c>
      <c r="B16" s="23" t="s">
        <v>525</v>
      </c>
      <c r="C16" s="11"/>
      <c r="D16" s="11"/>
      <c r="E16" s="11">
        <v>20138</v>
      </c>
      <c r="F16" s="9">
        <v>2346</v>
      </c>
      <c r="G16" s="11"/>
      <c r="H16" s="11">
        <f t="shared" si="0"/>
        <v>22484</v>
      </c>
      <c r="I16" s="11"/>
      <c r="J16" s="23">
        <f t="shared" si="1"/>
        <v>22484</v>
      </c>
    </row>
    <row r="17" spans="1:10" ht="12.75">
      <c r="A17" s="5">
        <v>13</v>
      </c>
      <c r="B17" s="23" t="s">
        <v>526</v>
      </c>
      <c r="C17" s="11"/>
      <c r="D17" s="11"/>
      <c r="E17" s="11"/>
      <c r="F17" s="9">
        <v>2758</v>
      </c>
      <c r="G17" s="11"/>
      <c r="H17" s="11">
        <f t="shared" si="0"/>
        <v>2758</v>
      </c>
      <c r="I17" s="11"/>
      <c r="J17" s="23">
        <f t="shared" si="1"/>
        <v>2758</v>
      </c>
    </row>
    <row r="18" spans="1:10" ht="12.75">
      <c r="A18" s="5">
        <v>14</v>
      </c>
      <c r="B18" s="23" t="s">
        <v>527</v>
      </c>
      <c r="C18" s="11"/>
      <c r="D18" s="11"/>
      <c r="E18" s="11"/>
      <c r="F18" s="9">
        <v>3087</v>
      </c>
      <c r="G18" s="11"/>
      <c r="H18" s="11">
        <f t="shared" si="0"/>
        <v>3087</v>
      </c>
      <c r="I18" s="11"/>
      <c r="J18" s="23">
        <f t="shared" si="1"/>
        <v>3087</v>
      </c>
    </row>
    <row r="19" spans="1:10" ht="12.75">
      <c r="A19" s="5">
        <v>15</v>
      </c>
      <c r="B19" s="23" t="s">
        <v>520</v>
      </c>
      <c r="C19" s="11"/>
      <c r="D19" s="11"/>
      <c r="E19" s="11"/>
      <c r="F19" s="9">
        <v>2428</v>
      </c>
      <c r="G19" s="11"/>
      <c r="H19" s="11">
        <f t="shared" si="0"/>
        <v>2428</v>
      </c>
      <c r="I19" s="11"/>
      <c r="J19" s="23">
        <f t="shared" si="1"/>
        <v>2428</v>
      </c>
    </row>
    <row r="20" spans="1:10" ht="12.75">
      <c r="A20" s="5">
        <v>16</v>
      </c>
      <c r="B20" s="23" t="s">
        <v>521</v>
      </c>
      <c r="C20" s="11"/>
      <c r="D20" s="11"/>
      <c r="E20" s="11"/>
      <c r="F20" s="9">
        <v>2607</v>
      </c>
      <c r="G20" s="11"/>
      <c r="H20" s="11">
        <f t="shared" si="0"/>
        <v>2607</v>
      </c>
      <c r="I20" s="11"/>
      <c r="J20" s="23">
        <f t="shared" si="1"/>
        <v>2607</v>
      </c>
    </row>
    <row r="21" spans="1:10" ht="12.75">
      <c r="A21" s="5">
        <v>17</v>
      </c>
      <c r="B21" s="23" t="s">
        <v>522</v>
      </c>
      <c r="C21" s="11"/>
      <c r="D21" s="11"/>
      <c r="E21" s="11">
        <v>1658891</v>
      </c>
      <c r="F21" s="9">
        <v>4938273</v>
      </c>
      <c r="G21" s="11">
        <v>33280000</v>
      </c>
      <c r="H21" s="11">
        <f t="shared" si="0"/>
        <v>39877164</v>
      </c>
      <c r="I21" s="11">
        <v>11573000</v>
      </c>
      <c r="J21" s="23">
        <f t="shared" si="1"/>
        <v>51450164</v>
      </c>
    </row>
    <row r="22" spans="1:10" ht="12.75">
      <c r="A22" s="5">
        <v>18</v>
      </c>
      <c r="B22" s="23" t="s">
        <v>523</v>
      </c>
      <c r="C22" s="11"/>
      <c r="D22" s="11"/>
      <c r="E22" s="11"/>
      <c r="F22" s="9">
        <v>1811</v>
      </c>
      <c r="G22" s="11"/>
      <c r="H22" s="11">
        <f t="shared" si="0"/>
        <v>1811</v>
      </c>
      <c r="I22" s="11"/>
      <c r="J22" s="23">
        <f t="shared" si="1"/>
        <v>1811</v>
      </c>
    </row>
    <row r="23" spans="1:10" ht="12.75">
      <c r="A23" s="5">
        <v>19</v>
      </c>
      <c r="B23" s="23" t="s">
        <v>531</v>
      </c>
      <c r="C23" s="11"/>
      <c r="D23" s="11"/>
      <c r="E23" s="11"/>
      <c r="F23" s="9">
        <v>1592</v>
      </c>
      <c r="G23" s="11"/>
      <c r="H23" s="11">
        <f t="shared" si="0"/>
        <v>1592</v>
      </c>
      <c r="I23" s="11"/>
      <c r="J23" s="23">
        <f t="shared" si="1"/>
        <v>1592</v>
      </c>
    </row>
    <row r="24" spans="1:10" ht="12.75">
      <c r="A24" s="5">
        <v>20</v>
      </c>
      <c r="B24" s="23" t="s">
        <v>538</v>
      </c>
      <c r="C24" s="11"/>
      <c r="D24" s="11"/>
      <c r="E24" s="11"/>
      <c r="F24" s="9">
        <v>4363</v>
      </c>
      <c r="G24" s="11"/>
      <c r="H24" s="11">
        <f t="shared" si="0"/>
        <v>4363</v>
      </c>
      <c r="I24" s="11"/>
      <c r="J24" s="23">
        <f t="shared" si="1"/>
        <v>4363</v>
      </c>
    </row>
    <row r="25" spans="1:10" ht="12.75">
      <c r="A25" s="5">
        <v>21</v>
      </c>
      <c r="B25" s="23" t="s">
        <v>532</v>
      </c>
      <c r="C25" s="11"/>
      <c r="D25" s="11"/>
      <c r="E25" s="11">
        <v>67967</v>
      </c>
      <c r="F25" s="9">
        <v>9645</v>
      </c>
      <c r="G25" s="11"/>
      <c r="H25" s="11">
        <f t="shared" si="0"/>
        <v>77612</v>
      </c>
      <c r="I25" s="11"/>
      <c r="J25" s="23">
        <f t="shared" si="1"/>
        <v>77612</v>
      </c>
    </row>
    <row r="26" spans="1:10" ht="12.75">
      <c r="A26" s="5">
        <v>22</v>
      </c>
      <c r="B26" s="23" t="s">
        <v>533</v>
      </c>
      <c r="C26" s="11"/>
      <c r="D26" s="11"/>
      <c r="E26" s="11">
        <v>25173</v>
      </c>
      <c r="F26" s="9">
        <v>1866</v>
      </c>
      <c r="G26" s="11"/>
      <c r="H26" s="11">
        <f t="shared" si="0"/>
        <v>27039</v>
      </c>
      <c r="I26" s="11"/>
      <c r="J26" s="23">
        <f t="shared" si="1"/>
        <v>27039</v>
      </c>
    </row>
    <row r="27" spans="1:10" ht="12.75">
      <c r="A27" s="5">
        <v>23</v>
      </c>
      <c r="B27" s="23" t="s">
        <v>534</v>
      </c>
      <c r="C27" s="11"/>
      <c r="D27" s="11"/>
      <c r="E27" s="11"/>
      <c r="F27" s="9">
        <v>3759</v>
      </c>
      <c r="G27" s="11"/>
      <c r="H27" s="11">
        <f t="shared" si="0"/>
        <v>3759</v>
      </c>
      <c r="I27" s="11"/>
      <c r="J27" s="23">
        <f t="shared" si="1"/>
        <v>3759</v>
      </c>
    </row>
    <row r="28" spans="1:10" ht="12.75">
      <c r="A28" s="5">
        <v>24</v>
      </c>
      <c r="B28" s="23" t="s">
        <v>16</v>
      </c>
      <c r="C28" s="11"/>
      <c r="D28" s="11"/>
      <c r="E28" s="11">
        <v>31466</v>
      </c>
      <c r="F28" s="9">
        <v>4541</v>
      </c>
      <c r="G28" s="11"/>
      <c r="H28" s="11">
        <f t="shared" si="0"/>
        <v>36007</v>
      </c>
      <c r="I28" s="11"/>
      <c r="J28" s="23">
        <f t="shared" si="1"/>
        <v>36007</v>
      </c>
    </row>
    <row r="29" spans="1:10" ht="12.75">
      <c r="A29" s="5">
        <v>25</v>
      </c>
      <c r="B29" s="23" t="s">
        <v>535</v>
      </c>
      <c r="C29" s="11"/>
      <c r="D29" s="11"/>
      <c r="E29" s="11">
        <v>30207</v>
      </c>
      <c r="F29" s="9">
        <v>6311</v>
      </c>
      <c r="G29" s="11"/>
      <c r="H29" s="11">
        <f t="shared" si="0"/>
        <v>36518</v>
      </c>
      <c r="I29" s="11"/>
      <c r="J29" s="23">
        <f t="shared" si="1"/>
        <v>36518</v>
      </c>
    </row>
    <row r="30" spans="1:10" ht="12.75">
      <c r="A30" s="5">
        <v>26</v>
      </c>
      <c r="B30" s="23" t="s">
        <v>536</v>
      </c>
      <c r="C30" s="11"/>
      <c r="D30" s="11"/>
      <c r="E30" s="11">
        <v>15104</v>
      </c>
      <c r="F30" s="9">
        <v>2113</v>
      </c>
      <c r="G30" s="11"/>
      <c r="H30" s="11">
        <f t="shared" si="0"/>
        <v>17217</v>
      </c>
      <c r="I30" s="11"/>
      <c r="J30" s="23">
        <f t="shared" si="1"/>
        <v>17217</v>
      </c>
    </row>
    <row r="31" spans="1:10" ht="12.75">
      <c r="A31" s="5">
        <v>27</v>
      </c>
      <c r="B31" s="23" t="s">
        <v>537</v>
      </c>
      <c r="C31" s="11"/>
      <c r="D31" s="11"/>
      <c r="E31" s="11">
        <v>236625</v>
      </c>
      <c r="F31" s="9">
        <v>83351</v>
      </c>
      <c r="G31" s="11"/>
      <c r="H31" s="11">
        <f t="shared" si="0"/>
        <v>319976</v>
      </c>
      <c r="I31" s="11"/>
      <c r="J31" s="23">
        <f t="shared" si="1"/>
        <v>319976</v>
      </c>
    </row>
    <row r="32" spans="1:10" ht="12.75">
      <c r="A32" s="5">
        <v>28</v>
      </c>
      <c r="B32" s="23" t="s">
        <v>678</v>
      </c>
      <c r="C32" s="11"/>
      <c r="D32" s="11"/>
      <c r="E32" s="11">
        <v>46570</v>
      </c>
      <c r="F32" s="9">
        <v>4541</v>
      </c>
      <c r="G32" s="11">
        <v>6000</v>
      </c>
      <c r="H32" s="11">
        <f t="shared" si="0"/>
        <v>57111</v>
      </c>
      <c r="I32" s="11"/>
      <c r="J32" s="23">
        <f t="shared" si="1"/>
        <v>57111</v>
      </c>
    </row>
    <row r="33" spans="1:10" ht="12.75">
      <c r="A33" s="5">
        <v>29</v>
      </c>
      <c r="B33" s="23" t="s">
        <v>539</v>
      </c>
      <c r="C33" s="11"/>
      <c r="D33" s="11"/>
      <c r="E33" s="11">
        <v>106985</v>
      </c>
      <c r="F33" s="9">
        <v>17054</v>
      </c>
      <c r="G33" s="11">
        <v>6000</v>
      </c>
      <c r="H33" s="11">
        <f t="shared" si="0"/>
        <v>130039</v>
      </c>
      <c r="I33" s="11"/>
      <c r="J33" s="23">
        <f t="shared" si="1"/>
        <v>130039</v>
      </c>
    </row>
    <row r="34" spans="1:10" ht="12.75">
      <c r="A34" s="5">
        <v>30</v>
      </c>
      <c r="B34" s="23" t="s">
        <v>141</v>
      </c>
      <c r="C34" s="11"/>
      <c r="D34" s="11"/>
      <c r="E34" s="11">
        <v>266832</v>
      </c>
      <c r="F34" s="9">
        <v>61369</v>
      </c>
      <c r="G34" s="11"/>
      <c r="H34" s="11">
        <f t="shared" si="0"/>
        <v>328201</v>
      </c>
      <c r="I34" s="11"/>
      <c r="J34" s="23">
        <f t="shared" si="1"/>
        <v>328201</v>
      </c>
    </row>
    <row r="35" spans="1:10" ht="12.75">
      <c r="A35" s="5">
        <v>31</v>
      </c>
      <c r="B35" s="23" t="s">
        <v>540</v>
      </c>
      <c r="C35" s="11"/>
      <c r="D35" s="11"/>
      <c r="E35" s="11">
        <v>35242</v>
      </c>
      <c r="F35" s="9">
        <v>2964</v>
      </c>
      <c r="G35" s="11"/>
      <c r="H35" s="11">
        <f t="shared" si="0"/>
        <v>38206</v>
      </c>
      <c r="I35" s="11"/>
      <c r="J35" s="23">
        <f t="shared" si="1"/>
        <v>38206</v>
      </c>
    </row>
    <row r="36" spans="1:10" ht="12.75">
      <c r="A36" s="5">
        <v>32</v>
      </c>
      <c r="B36" s="23" t="s">
        <v>541</v>
      </c>
      <c r="C36" s="11"/>
      <c r="D36" s="11"/>
      <c r="E36" s="11"/>
      <c r="F36" s="9">
        <v>1948</v>
      </c>
      <c r="G36" s="11"/>
      <c r="H36" s="11">
        <f t="shared" si="0"/>
        <v>1948</v>
      </c>
      <c r="I36" s="11"/>
      <c r="J36" s="23">
        <f t="shared" si="1"/>
        <v>1948</v>
      </c>
    </row>
    <row r="37" spans="1:10" ht="12.75">
      <c r="A37" s="5">
        <v>33</v>
      </c>
      <c r="B37" s="23" t="s">
        <v>542</v>
      </c>
      <c r="C37" s="11"/>
      <c r="D37" s="11"/>
      <c r="E37" s="11"/>
      <c r="F37" s="9">
        <v>2964</v>
      </c>
      <c r="G37" s="11"/>
      <c r="H37" s="11">
        <f aca="true" t="shared" si="2" ref="H37:H68">SUM(C37:G37)</f>
        <v>2964</v>
      </c>
      <c r="I37" s="11"/>
      <c r="J37" s="23">
        <f t="shared" si="1"/>
        <v>2964</v>
      </c>
    </row>
    <row r="38" spans="1:10" ht="13.5" thickBot="1">
      <c r="A38" s="5">
        <v>34</v>
      </c>
      <c r="B38" s="66" t="s">
        <v>543</v>
      </c>
      <c r="C38" s="59"/>
      <c r="D38" s="59"/>
      <c r="E38" s="59"/>
      <c r="F38" s="78">
        <v>1262</v>
      </c>
      <c r="G38" s="59"/>
      <c r="H38" s="59">
        <f t="shared" si="2"/>
        <v>1262</v>
      </c>
      <c r="I38" s="59"/>
      <c r="J38" s="66">
        <f t="shared" si="1"/>
        <v>1262</v>
      </c>
    </row>
    <row r="39" spans="1:10" ht="12.75">
      <c r="A39" s="5">
        <v>35</v>
      </c>
      <c r="B39" s="24" t="s">
        <v>544</v>
      </c>
      <c r="C39" s="13"/>
      <c r="D39" s="13"/>
      <c r="E39" s="13"/>
      <c r="F39" s="8">
        <v>1221</v>
      </c>
      <c r="G39" s="13"/>
      <c r="H39" s="13">
        <f t="shared" si="2"/>
        <v>1221</v>
      </c>
      <c r="I39" s="13"/>
      <c r="J39" s="24">
        <f t="shared" si="1"/>
        <v>1221</v>
      </c>
    </row>
    <row r="40" spans="1:10" ht="12.75">
      <c r="A40" s="5">
        <v>36</v>
      </c>
      <c r="B40" s="23" t="s">
        <v>529</v>
      </c>
      <c r="C40" s="11"/>
      <c r="D40" s="11"/>
      <c r="E40" s="11"/>
      <c r="F40" s="9">
        <v>2483</v>
      </c>
      <c r="G40" s="11"/>
      <c r="H40" s="11">
        <f t="shared" si="2"/>
        <v>2483</v>
      </c>
      <c r="I40" s="11"/>
      <c r="J40" s="23">
        <f t="shared" si="1"/>
        <v>2483</v>
      </c>
    </row>
    <row r="41" spans="1:10" ht="12.75">
      <c r="A41" s="5">
        <v>37</v>
      </c>
      <c r="B41" s="23" t="s">
        <v>530</v>
      </c>
      <c r="C41" s="11"/>
      <c r="D41" s="11"/>
      <c r="E41" s="11"/>
      <c r="F41" s="9">
        <v>2936</v>
      </c>
      <c r="G41" s="11"/>
      <c r="H41" s="11">
        <f t="shared" si="2"/>
        <v>2936</v>
      </c>
      <c r="I41" s="11"/>
      <c r="J41" s="23">
        <f>SUM(H41:I41)</f>
        <v>2936</v>
      </c>
    </row>
    <row r="42" spans="1:10" ht="12.75">
      <c r="A42" s="5">
        <v>38</v>
      </c>
      <c r="B42" s="23" t="s">
        <v>528</v>
      </c>
      <c r="C42" s="11"/>
      <c r="D42" s="11"/>
      <c r="E42" s="11"/>
      <c r="F42" s="9">
        <v>659</v>
      </c>
      <c r="G42" s="11"/>
      <c r="H42" s="11">
        <f t="shared" si="2"/>
        <v>659</v>
      </c>
      <c r="I42" s="11"/>
      <c r="J42" s="23">
        <f aca="true" t="shared" si="3" ref="J42:J78">SUM(H42:I42)</f>
        <v>659</v>
      </c>
    </row>
    <row r="43" spans="1:10" ht="12.75">
      <c r="A43" s="5">
        <v>39</v>
      </c>
      <c r="B43" s="23" t="s">
        <v>545</v>
      </c>
      <c r="C43" s="11"/>
      <c r="D43" s="11"/>
      <c r="E43" s="11"/>
      <c r="F43" s="9">
        <v>4473</v>
      </c>
      <c r="G43" s="11"/>
      <c r="H43" s="11">
        <f t="shared" si="2"/>
        <v>4473</v>
      </c>
      <c r="I43" s="11"/>
      <c r="J43" s="23">
        <f t="shared" si="3"/>
        <v>4473</v>
      </c>
    </row>
    <row r="44" spans="1:10" ht="12.75">
      <c r="A44" s="5">
        <v>40</v>
      </c>
      <c r="B44" s="23" t="s">
        <v>546</v>
      </c>
      <c r="C44" s="11"/>
      <c r="D44" s="11"/>
      <c r="E44" s="11">
        <v>22656</v>
      </c>
      <c r="F44" s="9">
        <v>7326</v>
      </c>
      <c r="G44" s="11"/>
      <c r="H44" s="11">
        <f t="shared" si="2"/>
        <v>29982</v>
      </c>
      <c r="I44" s="11"/>
      <c r="J44" s="23">
        <f t="shared" si="3"/>
        <v>29982</v>
      </c>
    </row>
    <row r="45" spans="1:10" ht="12.75">
      <c r="A45" s="5">
        <v>41</v>
      </c>
      <c r="B45" s="23" t="s">
        <v>547</v>
      </c>
      <c r="C45" s="11"/>
      <c r="D45" s="11"/>
      <c r="E45" s="11"/>
      <c r="F45" s="9">
        <v>1523</v>
      </c>
      <c r="G45" s="11"/>
      <c r="H45" s="11">
        <f t="shared" si="2"/>
        <v>1523</v>
      </c>
      <c r="I45" s="11"/>
      <c r="J45" s="23">
        <f t="shared" si="3"/>
        <v>1523</v>
      </c>
    </row>
    <row r="46" spans="1:10" ht="12.75">
      <c r="A46" s="5">
        <v>42</v>
      </c>
      <c r="B46" s="23" t="s">
        <v>548</v>
      </c>
      <c r="C46" s="11"/>
      <c r="D46" s="11"/>
      <c r="E46" s="11">
        <v>328506</v>
      </c>
      <c r="F46" s="9">
        <v>94084</v>
      </c>
      <c r="G46" s="11"/>
      <c r="H46" s="11">
        <f t="shared" si="2"/>
        <v>422590</v>
      </c>
      <c r="I46" s="11"/>
      <c r="J46" s="23">
        <f t="shared" si="3"/>
        <v>422590</v>
      </c>
    </row>
    <row r="47" spans="1:10" ht="12.75">
      <c r="A47" s="5">
        <v>43</v>
      </c>
      <c r="B47" s="23" t="s">
        <v>549</v>
      </c>
      <c r="C47" s="11"/>
      <c r="D47" s="11"/>
      <c r="E47" s="11"/>
      <c r="F47" s="9">
        <v>4116</v>
      </c>
      <c r="G47" s="11"/>
      <c r="H47" s="11">
        <f t="shared" si="2"/>
        <v>4116</v>
      </c>
      <c r="I47" s="11"/>
      <c r="J47" s="23">
        <f t="shared" si="3"/>
        <v>4116</v>
      </c>
    </row>
    <row r="48" spans="1:10" ht="12.75">
      <c r="A48" s="5">
        <v>44</v>
      </c>
      <c r="B48" s="23" t="s">
        <v>550</v>
      </c>
      <c r="C48" s="11"/>
      <c r="D48" s="11"/>
      <c r="E48" s="11"/>
      <c r="F48" s="9">
        <v>2291</v>
      </c>
      <c r="G48" s="11"/>
      <c r="H48" s="11">
        <f t="shared" si="2"/>
        <v>2291</v>
      </c>
      <c r="I48" s="11"/>
      <c r="J48" s="23">
        <f t="shared" si="3"/>
        <v>2291</v>
      </c>
    </row>
    <row r="49" spans="1:10" ht="12.75">
      <c r="A49" s="5">
        <v>45</v>
      </c>
      <c r="B49" s="23" t="s">
        <v>551</v>
      </c>
      <c r="C49" s="11"/>
      <c r="D49" s="11"/>
      <c r="E49" s="11"/>
      <c r="F49" s="9">
        <v>1646</v>
      </c>
      <c r="G49" s="11"/>
      <c r="H49" s="11">
        <f t="shared" si="2"/>
        <v>1646</v>
      </c>
      <c r="I49" s="11"/>
      <c r="J49" s="23">
        <f t="shared" si="3"/>
        <v>1646</v>
      </c>
    </row>
    <row r="50" spans="1:10" ht="12.75">
      <c r="A50" s="5">
        <v>46</v>
      </c>
      <c r="B50" s="23" t="s">
        <v>552</v>
      </c>
      <c r="C50" s="11"/>
      <c r="D50" s="11"/>
      <c r="E50" s="11"/>
      <c r="F50" s="9">
        <v>1002</v>
      </c>
      <c r="G50" s="11">
        <v>6000</v>
      </c>
      <c r="H50" s="11">
        <f t="shared" si="2"/>
        <v>7002</v>
      </c>
      <c r="I50" s="11"/>
      <c r="J50" s="23">
        <f t="shared" si="3"/>
        <v>7002</v>
      </c>
    </row>
    <row r="51" spans="1:10" ht="12.75">
      <c r="A51" s="5">
        <v>47</v>
      </c>
      <c r="B51" s="23" t="s">
        <v>553</v>
      </c>
      <c r="C51" s="11"/>
      <c r="D51" s="11"/>
      <c r="E51" s="11"/>
      <c r="F51" s="9">
        <v>2250</v>
      </c>
      <c r="G51" s="11"/>
      <c r="H51" s="11">
        <f t="shared" si="2"/>
        <v>2250</v>
      </c>
      <c r="I51" s="11"/>
      <c r="J51" s="23">
        <f t="shared" si="3"/>
        <v>2250</v>
      </c>
    </row>
    <row r="52" spans="1:10" ht="12.75">
      <c r="A52" s="5">
        <v>48</v>
      </c>
      <c r="B52" s="23" t="s">
        <v>554</v>
      </c>
      <c r="C52" s="11"/>
      <c r="D52" s="11"/>
      <c r="E52" s="11"/>
      <c r="F52" s="9">
        <v>3718</v>
      </c>
      <c r="G52" s="11"/>
      <c r="H52" s="11">
        <f t="shared" si="2"/>
        <v>3718</v>
      </c>
      <c r="I52" s="11"/>
      <c r="J52" s="23">
        <f t="shared" si="3"/>
        <v>3718</v>
      </c>
    </row>
    <row r="53" spans="1:10" ht="12.75">
      <c r="A53" s="5">
        <v>49</v>
      </c>
      <c r="B53" s="23" t="s">
        <v>555</v>
      </c>
      <c r="C53" s="11"/>
      <c r="D53" s="11"/>
      <c r="E53" s="11"/>
      <c r="F53" s="9">
        <v>1866</v>
      </c>
      <c r="G53" s="11"/>
      <c r="H53" s="11">
        <f t="shared" si="2"/>
        <v>1866</v>
      </c>
      <c r="I53" s="11"/>
      <c r="J53" s="23">
        <f t="shared" si="3"/>
        <v>1866</v>
      </c>
    </row>
    <row r="54" spans="1:10" ht="12.75">
      <c r="A54" s="5">
        <v>50</v>
      </c>
      <c r="B54" s="23" t="s">
        <v>158</v>
      </c>
      <c r="C54" s="11"/>
      <c r="D54" s="11"/>
      <c r="E54" s="11"/>
      <c r="F54" s="9">
        <v>3060</v>
      </c>
      <c r="G54" s="11"/>
      <c r="H54" s="11">
        <f t="shared" si="2"/>
        <v>3060</v>
      </c>
      <c r="I54" s="11"/>
      <c r="J54" s="23">
        <f t="shared" si="3"/>
        <v>3060</v>
      </c>
    </row>
    <row r="55" spans="1:10" ht="12.75">
      <c r="A55" s="5">
        <v>51</v>
      </c>
      <c r="B55" s="23" t="s">
        <v>556</v>
      </c>
      <c r="C55" s="11"/>
      <c r="D55" s="11"/>
      <c r="E55" s="11"/>
      <c r="F55" s="9">
        <v>1427</v>
      </c>
      <c r="G55" s="11"/>
      <c r="H55" s="11">
        <f t="shared" si="2"/>
        <v>1427</v>
      </c>
      <c r="I55" s="11"/>
      <c r="J55" s="23">
        <f t="shared" si="3"/>
        <v>1427</v>
      </c>
    </row>
    <row r="56" spans="1:10" ht="12.75">
      <c r="A56" s="5">
        <v>52</v>
      </c>
      <c r="B56" s="23" t="s">
        <v>557</v>
      </c>
      <c r="C56" s="11"/>
      <c r="D56" s="11"/>
      <c r="E56" s="11"/>
      <c r="F56" s="9">
        <v>3553</v>
      </c>
      <c r="G56" s="11"/>
      <c r="H56" s="11">
        <f t="shared" si="2"/>
        <v>3553</v>
      </c>
      <c r="I56" s="11"/>
      <c r="J56" s="23">
        <f t="shared" si="3"/>
        <v>3553</v>
      </c>
    </row>
    <row r="57" spans="1:10" ht="12.75">
      <c r="A57" s="5">
        <v>53</v>
      </c>
      <c r="B57" s="23" t="s">
        <v>560</v>
      </c>
      <c r="C57" s="11"/>
      <c r="D57" s="11"/>
      <c r="E57" s="11">
        <v>51604</v>
      </c>
      <c r="F57" s="9">
        <v>3951</v>
      </c>
      <c r="G57" s="11"/>
      <c r="H57" s="11">
        <f t="shared" si="2"/>
        <v>55555</v>
      </c>
      <c r="I57" s="11"/>
      <c r="J57" s="23">
        <f t="shared" si="3"/>
        <v>55555</v>
      </c>
    </row>
    <row r="58" spans="1:10" ht="12.75">
      <c r="A58" s="5">
        <v>54</v>
      </c>
      <c r="B58" s="23" t="s">
        <v>561</v>
      </c>
      <c r="C58" s="11"/>
      <c r="D58" s="11"/>
      <c r="E58" s="11">
        <v>42794</v>
      </c>
      <c r="F58" s="9">
        <v>5159</v>
      </c>
      <c r="G58" s="11"/>
      <c r="H58" s="11">
        <f t="shared" si="2"/>
        <v>47953</v>
      </c>
      <c r="I58" s="11"/>
      <c r="J58" s="23">
        <f t="shared" si="3"/>
        <v>47953</v>
      </c>
    </row>
    <row r="59" spans="1:10" ht="12.75">
      <c r="A59" s="5">
        <v>55</v>
      </c>
      <c r="B59" s="23" t="s">
        <v>562</v>
      </c>
      <c r="C59" s="11"/>
      <c r="D59" s="11"/>
      <c r="E59" s="11">
        <v>640649</v>
      </c>
      <c r="F59" s="9">
        <v>207064</v>
      </c>
      <c r="G59" s="11">
        <v>6000</v>
      </c>
      <c r="H59" s="11">
        <f t="shared" si="2"/>
        <v>853713</v>
      </c>
      <c r="I59" s="11"/>
      <c r="J59" s="23">
        <f t="shared" si="3"/>
        <v>853713</v>
      </c>
    </row>
    <row r="60" spans="1:10" ht="12.75">
      <c r="A60" s="5">
        <v>56</v>
      </c>
      <c r="B60" s="23" t="s">
        <v>563</v>
      </c>
      <c r="C60" s="11"/>
      <c r="D60" s="11"/>
      <c r="E60" s="11">
        <v>65449</v>
      </c>
      <c r="F60" s="9">
        <v>7217</v>
      </c>
      <c r="G60" s="11"/>
      <c r="H60" s="11">
        <f t="shared" si="2"/>
        <v>72666</v>
      </c>
      <c r="I60" s="11"/>
      <c r="J60" s="23">
        <f t="shared" si="3"/>
        <v>72666</v>
      </c>
    </row>
    <row r="61" spans="1:10" ht="12.75">
      <c r="A61" s="5">
        <v>57</v>
      </c>
      <c r="B61" s="23" t="s">
        <v>558</v>
      </c>
      <c r="C61" s="11"/>
      <c r="D61" s="11"/>
      <c r="E61" s="11"/>
      <c r="F61" s="9">
        <v>2360</v>
      </c>
      <c r="G61" s="11"/>
      <c r="H61" s="11">
        <f t="shared" si="2"/>
        <v>2360</v>
      </c>
      <c r="I61" s="11"/>
      <c r="J61" s="23">
        <f t="shared" si="3"/>
        <v>2360</v>
      </c>
    </row>
    <row r="62" spans="1:10" ht="12.75">
      <c r="A62" s="5">
        <v>58</v>
      </c>
      <c r="B62" s="23" t="s">
        <v>559</v>
      </c>
      <c r="C62" s="11"/>
      <c r="D62" s="11"/>
      <c r="E62" s="11"/>
      <c r="F62" s="9">
        <v>2689</v>
      </c>
      <c r="G62" s="11"/>
      <c r="H62" s="11">
        <f t="shared" si="2"/>
        <v>2689</v>
      </c>
      <c r="I62" s="11"/>
      <c r="J62" s="23">
        <f t="shared" si="3"/>
        <v>2689</v>
      </c>
    </row>
    <row r="63" spans="1:10" ht="12.75">
      <c r="A63" s="5">
        <v>59</v>
      </c>
      <c r="B63" s="23" t="s">
        <v>166</v>
      </c>
      <c r="C63" s="11"/>
      <c r="D63" s="11"/>
      <c r="E63" s="11"/>
      <c r="F63" s="9">
        <v>700</v>
      </c>
      <c r="G63" s="11"/>
      <c r="H63" s="11">
        <f t="shared" si="2"/>
        <v>700</v>
      </c>
      <c r="I63" s="11"/>
      <c r="J63" s="23">
        <f t="shared" si="3"/>
        <v>700</v>
      </c>
    </row>
    <row r="64" spans="1:10" ht="12.75">
      <c r="A64" s="5">
        <v>60</v>
      </c>
      <c r="B64" s="23" t="s">
        <v>564</v>
      </c>
      <c r="C64" s="11"/>
      <c r="D64" s="11"/>
      <c r="E64" s="11">
        <v>120830</v>
      </c>
      <c r="F64" s="9">
        <v>5982</v>
      </c>
      <c r="G64" s="11"/>
      <c r="H64" s="11">
        <f t="shared" si="2"/>
        <v>126812</v>
      </c>
      <c r="I64" s="11"/>
      <c r="J64" s="23">
        <f t="shared" si="3"/>
        <v>126812</v>
      </c>
    </row>
    <row r="65" spans="1:10" ht="12.75">
      <c r="A65" s="5">
        <v>61</v>
      </c>
      <c r="B65" s="23" t="s">
        <v>280</v>
      </c>
      <c r="C65" s="11"/>
      <c r="D65" s="11"/>
      <c r="E65" s="11"/>
      <c r="F65" s="9">
        <v>1674</v>
      </c>
      <c r="G65" s="11"/>
      <c r="H65" s="11">
        <f t="shared" si="2"/>
        <v>1674</v>
      </c>
      <c r="I65" s="11"/>
      <c r="J65" s="23">
        <f t="shared" si="3"/>
        <v>1674</v>
      </c>
    </row>
    <row r="66" spans="1:10" ht="12.75">
      <c r="A66" s="5">
        <v>62</v>
      </c>
      <c r="B66" s="23" t="s">
        <v>565</v>
      </c>
      <c r="C66" s="11"/>
      <c r="D66" s="11"/>
      <c r="E66" s="11">
        <v>65449</v>
      </c>
      <c r="F66" s="9">
        <v>5090</v>
      </c>
      <c r="G66" s="11"/>
      <c r="H66" s="11">
        <f t="shared" si="2"/>
        <v>70539</v>
      </c>
      <c r="I66" s="11"/>
      <c r="J66" s="23">
        <f t="shared" si="3"/>
        <v>70539</v>
      </c>
    </row>
    <row r="67" spans="1:10" ht="12.75">
      <c r="A67" s="5">
        <v>63</v>
      </c>
      <c r="B67" s="23" t="s">
        <v>566</v>
      </c>
      <c r="C67" s="11"/>
      <c r="D67" s="11"/>
      <c r="E67" s="11"/>
      <c r="F67" s="9">
        <v>727</v>
      </c>
      <c r="G67" s="11"/>
      <c r="H67" s="11">
        <f t="shared" si="2"/>
        <v>727</v>
      </c>
      <c r="I67" s="11"/>
      <c r="J67" s="23">
        <f t="shared" si="3"/>
        <v>727</v>
      </c>
    </row>
    <row r="68" spans="1:10" ht="12.75">
      <c r="A68" s="5">
        <v>64</v>
      </c>
      <c r="B68" s="23" t="s">
        <v>567</v>
      </c>
      <c r="C68" s="11"/>
      <c r="D68" s="11"/>
      <c r="E68" s="11">
        <v>11328</v>
      </c>
      <c r="F68" s="9">
        <v>3828</v>
      </c>
      <c r="G68" s="11"/>
      <c r="H68" s="11">
        <f t="shared" si="2"/>
        <v>15156</v>
      </c>
      <c r="I68" s="11"/>
      <c r="J68" s="23">
        <f t="shared" si="3"/>
        <v>15156</v>
      </c>
    </row>
    <row r="69" spans="1:10" ht="12.75">
      <c r="A69" s="5">
        <v>65</v>
      </c>
      <c r="B69" s="23" t="s">
        <v>568</v>
      </c>
      <c r="C69" s="11"/>
      <c r="D69" s="11"/>
      <c r="E69" s="11"/>
      <c r="F69" s="9">
        <v>5625</v>
      </c>
      <c r="G69" s="11"/>
      <c r="H69" s="11">
        <f aca="true" t="shared" si="4" ref="H69:H100">SUM(C69:G69)</f>
        <v>5625</v>
      </c>
      <c r="I69" s="11"/>
      <c r="J69" s="23">
        <f t="shared" si="3"/>
        <v>5625</v>
      </c>
    </row>
    <row r="70" spans="1:10" ht="12.75">
      <c r="A70" s="5">
        <v>66</v>
      </c>
      <c r="B70" s="23" t="s">
        <v>569</v>
      </c>
      <c r="C70" s="11"/>
      <c r="D70" s="11"/>
      <c r="E70" s="11"/>
      <c r="F70" s="9">
        <v>2785</v>
      </c>
      <c r="G70" s="11"/>
      <c r="H70" s="11">
        <f t="shared" si="4"/>
        <v>2785</v>
      </c>
      <c r="I70" s="11"/>
      <c r="J70" s="23">
        <f t="shared" si="3"/>
        <v>2785</v>
      </c>
    </row>
    <row r="71" spans="1:10" ht="12.75">
      <c r="A71" s="5">
        <v>67</v>
      </c>
      <c r="B71" s="23" t="s">
        <v>572</v>
      </c>
      <c r="C71" s="11"/>
      <c r="D71" s="11"/>
      <c r="E71" s="11">
        <v>640649</v>
      </c>
      <c r="F71" s="9">
        <v>168437</v>
      </c>
      <c r="G71" s="11">
        <v>6000</v>
      </c>
      <c r="H71" s="11">
        <f t="shared" si="4"/>
        <v>815086</v>
      </c>
      <c r="I71" s="11"/>
      <c r="J71" s="23">
        <f t="shared" si="3"/>
        <v>815086</v>
      </c>
    </row>
    <row r="72" spans="1:10" ht="12.75">
      <c r="A72" s="5">
        <v>68</v>
      </c>
      <c r="B72" s="23" t="s">
        <v>570</v>
      </c>
      <c r="C72" s="11"/>
      <c r="D72" s="11"/>
      <c r="E72" s="11"/>
      <c r="F72" s="9">
        <v>768</v>
      </c>
      <c r="G72" s="11"/>
      <c r="H72" s="11">
        <f t="shared" si="4"/>
        <v>768</v>
      </c>
      <c r="I72" s="11"/>
      <c r="J72" s="23">
        <f t="shared" si="3"/>
        <v>768</v>
      </c>
    </row>
    <row r="73" spans="1:10" ht="12.75">
      <c r="A73" s="5">
        <v>69</v>
      </c>
      <c r="B73" s="23" t="s">
        <v>571</v>
      </c>
      <c r="C73" s="11"/>
      <c r="D73" s="11"/>
      <c r="E73" s="11"/>
      <c r="F73" s="9">
        <v>1180</v>
      </c>
      <c r="G73" s="11"/>
      <c r="H73" s="11">
        <f t="shared" si="4"/>
        <v>1180</v>
      </c>
      <c r="I73" s="11"/>
      <c r="J73" s="23">
        <f t="shared" si="3"/>
        <v>1180</v>
      </c>
    </row>
    <row r="74" spans="1:10" ht="13.5" thickBot="1">
      <c r="A74" s="5">
        <v>70</v>
      </c>
      <c r="B74" s="66" t="s">
        <v>286</v>
      </c>
      <c r="C74" s="59"/>
      <c r="D74" s="59"/>
      <c r="E74" s="59"/>
      <c r="F74" s="78">
        <v>1797</v>
      </c>
      <c r="G74" s="59"/>
      <c r="H74" s="59">
        <f t="shared" si="4"/>
        <v>1797</v>
      </c>
      <c r="I74" s="59"/>
      <c r="J74" s="66">
        <f t="shared" si="3"/>
        <v>1797</v>
      </c>
    </row>
    <row r="75" spans="1:10" ht="12.75">
      <c r="A75" s="5">
        <v>71</v>
      </c>
      <c r="B75" s="24" t="s">
        <v>573</v>
      </c>
      <c r="C75" s="13"/>
      <c r="D75" s="13"/>
      <c r="E75" s="13">
        <v>84329</v>
      </c>
      <c r="F75" s="8">
        <v>7560</v>
      </c>
      <c r="G75" s="13">
        <v>6000</v>
      </c>
      <c r="H75" s="13">
        <f t="shared" si="4"/>
        <v>97889</v>
      </c>
      <c r="I75" s="13"/>
      <c r="J75" s="24">
        <f t="shared" si="3"/>
        <v>97889</v>
      </c>
    </row>
    <row r="76" spans="1:10" ht="12.75">
      <c r="A76" s="5">
        <v>72</v>
      </c>
      <c r="B76" s="23" t="s">
        <v>574</v>
      </c>
      <c r="C76" s="11"/>
      <c r="D76" s="11"/>
      <c r="E76" s="11"/>
      <c r="F76" s="9">
        <v>384</v>
      </c>
      <c r="G76" s="11"/>
      <c r="H76" s="11">
        <f t="shared" si="4"/>
        <v>384</v>
      </c>
      <c r="I76" s="11"/>
      <c r="J76" s="23">
        <f t="shared" si="3"/>
        <v>384</v>
      </c>
    </row>
    <row r="77" spans="1:10" ht="12.75">
      <c r="A77" s="5">
        <v>73</v>
      </c>
      <c r="B77" s="23" t="s">
        <v>575</v>
      </c>
      <c r="C77" s="11"/>
      <c r="D77" s="11"/>
      <c r="E77" s="11">
        <v>23914</v>
      </c>
      <c r="F77" s="9">
        <v>4143</v>
      </c>
      <c r="G77" s="11"/>
      <c r="H77" s="11">
        <f t="shared" si="4"/>
        <v>28057</v>
      </c>
      <c r="I77" s="11"/>
      <c r="J77" s="23">
        <f t="shared" si="3"/>
        <v>28057</v>
      </c>
    </row>
    <row r="78" spans="1:10" ht="12.75">
      <c r="A78" s="5">
        <v>74</v>
      </c>
      <c r="B78" s="23" t="s">
        <v>576</v>
      </c>
      <c r="C78" s="11"/>
      <c r="D78" s="11"/>
      <c r="E78" s="11">
        <v>244177</v>
      </c>
      <c r="F78" s="9">
        <v>58983</v>
      </c>
      <c r="G78" s="11">
        <v>6000</v>
      </c>
      <c r="H78" s="11">
        <f t="shared" si="4"/>
        <v>309160</v>
      </c>
      <c r="I78" s="11"/>
      <c r="J78" s="23">
        <f t="shared" si="3"/>
        <v>309160</v>
      </c>
    </row>
    <row r="79" spans="1:10" ht="12.75">
      <c r="A79" s="5">
        <v>75</v>
      </c>
      <c r="B79" s="23" t="s">
        <v>441</v>
      </c>
      <c r="C79" s="11"/>
      <c r="D79" s="11"/>
      <c r="E79" s="11"/>
      <c r="F79" s="9">
        <v>2415</v>
      </c>
      <c r="G79" s="11"/>
      <c r="H79" s="11">
        <f t="shared" si="4"/>
        <v>2415</v>
      </c>
      <c r="I79" s="11"/>
      <c r="J79" s="23">
        <f>SUM(H79:I79)</f>
        <v>2415</v>
      </c>
    </row>
    <row r="80" spans="1:10" ht="12.75">
      <c r="A80" s="5">
        <v>76</v>
      </c>
      <c r="B80" s="23" t="s">
        <v>669</v>
      </c>
      <c r="C80" s="11"/>
      <c r="D80" s="11"/>
      <c r="E80" s="11">
        <v>83070</v>
      </c>
      <c r="F80" s="9">
        <v>7615</v>
      </c>
      <c r="G80" s="11"/>
      <c r="H80" s="11">
        <f t="shared" si="4"/>
        <v>90685</v>
      </c>
      <c r="I80" s="11"/>
      <c r="J80" s="23">
        <f aca="true" t="shared" si="5" ref="J80:J116">SUM(H80:I80)</f>
        <v>90685</v>
      </c>
    </row>
    <row r="81" spans="1:10" ht="12.75">
      <c r="A81" s="5">
        <v>77</v>
      </c>
      <c r="B81" s="23" t="s">
        <v>577</v>
      </c>
      <c r="C81" s="11"/>
      <c r="D81" s="11"/>
      <c r="E81" s="11">
        <v>22656</v>
      </c>
      <c r="F81" s="9">
        <v>3293</v>
      </c>
      <c r="G81" s="11"/>
      <c r="H81" s="11">
        <f t="shared" si="4"/>
        <v>25949</v>
      </c>
      <c r="I81" s="11"/>
      <c r="J81" s="23">
        <f t="shared" si="5"/>
        <v>25949</v>
      </c>
    </row>
    <row r="82" spans="1:10" ht="12.75">
      <c r="A82" s="5">
        <v>78</v>
      </c>
      <c r="B82" s="23" t="s">
        <v>578</v>
      </c>
      <c r="C82" s="11"/>
      <c r="D82" s="11">
        <v>788040</v>
      </c>
      <c r="E82" s="11">
        <v>1935793</v>
      </c>
      <c r="F82" s="57">
        <v>4666204</v>
      </c>
      <c r="G82" s="11">
        <v>23718000</v>
      </c>
      <c r="H82" s="11">
        <f t="shared" si="4"/>
        <v>31108037</v>
      </c>
      <c r="I82" s="11">
        <v>10872000</v>
      </c>
      <c r="J82" s="23">
        <f t="shared" si="5"/>
        <v>41980037</v>
      </c>
    </row>
    <row r="83" spans="1:10" ht="12.75">
      <c r="A83" s="5">
        <v>79</v>
      </c>
      <c r="B83" s="23" t="s">
        <v>579</v>
      </c>
      <c r="C83" s="11"/>
      <c r="D83" s="11"/>
      <c r="E83" s="11"/>
      <c r="F83" s="9">
        <v>2607</v>
      </c>
      <c r="G83" s="11"/>
      <c r="H83" s="11">
        <f t="shared" si="4"/>
        <v>2607</v>
      </c>
      <c r="I83" s="11"/>
      <c r="J83" s="23">
        <f t="shared" si="5"/>
        <v>2607</v>
      </c>
    </row>
    <row r="84" spans="1:10" ht="12.75">
      <c r="A84" s="5">
        <v>80</v>
      </c>
      <c r="B84" s="23" t="s">
        <v>580</v>
      </c>
      <c r="C84" s="11"/>
      <c r="D84" s="11"/>
      <c r="E84" s="11">
        <v>380110</v>
      </c>
      <c r="F84" s="9">
        <v>92196</v>
      </c>
      <c r="G84" s="11">
        <v>6000</v>
      </c>
      <c r="H84" s="11">
        <f t="shared" si="4"/>
        <v>478306</v>
      </c>
      <c r="I84" s="11"/>
      <c r="J84" s="23">
        <f t="shared" si="5"/>
        <v>478306</v>
      </c>
    </row>
    <row r="85" spans="1:10" ht="12.75">
      <c r="A85" s="5">
        <v>81</v>
      </c>
      <c r="B85" s="23" t="s">
        <v>581</v>
      </c>
      <c r="C85" s="11"/>
      <c r="D85" s="11"/>
      <c r="E85" s="11"/>
      <c r="F85" s="9">
        <v>988</v>
      </c>
      <c r="G85" s="11"/>
      <c r="H85" s="11">
        <f t="shared" si="4"/>
        <v>988</v>
      </c>
      <c r="I85" s="11"/>
      <c r="J85" s="23">
        <f t="shared" si="5"/>
        <v>988</v>
      </c>
    </row>
    <row r="86" spans="1:10" ht="12.75">
      <c r="A86" s="5">
        <v>82</v>
      </c>
      <c r="B86" s="23" t="s">
        <v>582</v>
      </c>
      <c r="C86" s="11"/>
      <c r="D86" s="11"/>
      <c r="E86" s="11"/>
      <c r="F86" s="9">
        <v>2195</v>
      </c>
      <c r="G86" s="11"/>
      <c r="H86" s="11">
        <f t="shared" si="4"/>
        <v>2195</v>
      </c>
      <c r="I86" s="11"/>
      <c r="J86" s="23">
        <f t="shared" si="5"/>
        <v>2195</v>
      </c>
    </row>
    <row r="87" spans="1:10" ht="12.75">
      <c r="A87" s="5">
        <v>83</v>
      </c>
      <c r="B87" s="23" t="s">
        <v>583</v>
      </c>
      <c r="C87" s="11"/>
      <c r="D87" s="11"/>
      <c r="E87" s="11">
        <v>17621</v>
      </c>
      <c r="F87" s="9">
        <v>5529</v>
      </c>
      <c r="G87" s="11">
        <v>6000</v>
      </c>
      <c r="H87" s="11">
        <f t="shared" si="4"/>
        <v>29150</v>
      </c>
      <c r="I87" s="11"/>
      <c r="J87" s="23">
        <f t="shared" si="5"/>
        <v>29150</v>
      </c>
    </row>
    <row r="88" spans="1:10" ht="12.75">
      <c r="A88" s="5">
        <v>84</v>
      </c>
      <c r="B88" s="23" t="s">
        <v>298</v>
      </c>
      <c r="C88" s="11"/>
      <c r="D88" s="11"/>
      <c r="E88" s="11">
        <v>20138</v>
      </c>
      <c r="F88" s="9">
        <v>4336</v>
      </c>
      <c r="G88" s="11"/>
      <c r="H88" s="11">
        <f t="shared" si="4"/>
        <v>24474</v>
      </c>
      <c r="I88" s="11"/>
      <c r="J88" s="23">
        <f t="shared" si="5"/>
        <v>24474</v>
      </c>
    </row>
    <row r="89" spans="1:10" ht="12.75">
      <c r="A89" s="5">
        <v>85</v>
      </c>
      <c r="B89" s="23" t="s">
        <v>584</v>
      </c>
      <c r="C89" s="11"/>
      <c r="D89" s="11"/>
      <c r="E89" s="11">
        <v>41535</v>
      </c>
      <c r="F89" s="9">
        <v>8246</v>
      </c>
      <c r="G89" s="11"/>
      <c r="H89" s="11">
        <f t="shared" si="4"/>
        <v>49781</v>
      </c>
      <c r="I89" s="11"/>
      <c r="J89" s="23">
        <f t="shared" si="5"/>
        <v>49781</v>
      </c>
    </row>
    <row r="90" spans="1:10" ht="12.75">
      <c r="A90" s="5">
        <v>86</v>
      </c>
      <c r="B90" s="23" t="s">
        <v>585</v>
      </c>
      <c r="C90" s="11"/>
      <c r="D90" s="11"/>
      <c r="E90" s="11">
        <v>284453</v>
      </c>
      <c r="F90" s="9">
        <v>74701</v>
      </c>
      <c r="G90" s="11"/>
      <c r="H90" s="11">
        <f t="shared" si="4"/>
        <v>359154</v>
      </c>
      <c r="I90" s="11"/>
      <c r="J90" s="23">
        <f t="shared" si="5"/>
        <v>359154</v>
      </c>
    </row>
    <row r="91" spans="1:10" ht="12.75">
      <c r="A91" s="5">
        <v>87</v>
      </c>
      <c r="B91" s="23" t="s">
        <v>586</v>
      </c>
      <c r="C91" s="11"/>
      <c r="D91" s="11"/>
      <c r="E91" s="11"/>
      <c r="F91" s="9">
        <v>659</v>
      </c>
      <c r="G91" s="11"/>
      <c r="H91" s="11">
        <f t="shared" si="4"/>
        <v>659</v>
      </c>
      <c r="I91" s="11"/>
      <c r="J91" s="23">
        <f t="shared" si="5"/>
        <v>659</v>
      </c>
    </row>
    <row r="92" spans="1:10" ht="12.75">
      <c r="A92" s="5">
        <v>88</v>
      </c>
      <c r="B92" s="23" t="s">
        <v>587</v>
      </c>
      <c r="C92" s="11"/>
      <c r="D92" s="11"/>
      <c r="E92" s="11">
        <v>108243</v>
      </c>
      <c r="F92" s="9">
        <v>12293</v>
      </c>
      <c r="G92" s="11"/>
      <c r="H92" s="11">
        <f t="shared" si="4"/>
        <v>120536</v>
      </c>
      <c r="I92" s="11"/>
      <c r="J92" s="23">
        <f t="shared" si="5"/>
        <v>120536</v>
      </c>
    </row>
    <row r="93" spans="1:10" ht="12.75">
      <c r="A93" s="5">
        <v>89</v>
      </c>
      <c r="B93" s="23" t="s">
        <v>297</v>
      </c>
      <c r="C93" s="11"/>
      <c r="D93" s="11"/>
      <c r="E93" s="11"/>
      <c r="F93" s="9">
        <v>3636</v>
      </c>
      <c r="G93" s="11"/>
      <c r="H93" s="11">
        <f t="shared" si="4"/>
        <v>3636</v>
      </c>
      <c r="I93" s="11"/>
      <c r="J93" s="23">
        <f t="shared" si="5"/>
        <v>3636</v>
      </c>
    </row>
    <row r="94" spans="1:10" ht="12.75">
      <c r="A94" s="5">
        <v>90</v>
      </c>
      <c r="B94" s="23" t="s">
        <v>588</v>
      </c>
      <c r="C94" s="11"/>
      <c r="D94" s="11"/>
      <c r="E94" s="11">
        <v>23914</v>
      </c>
      <c r="F94" s="9">
        <v>3416</v>
      </c>
      <c r="G94" s="11"/>
      <c r="H94" s="11">
        <f t="shared" si="4"/>
        <v>27330</v>
      </c>
      <c r="I94" s="11"/>
      <c r="J94" s="23">
        <f t="shared" si="5"/>
        <v>27330</v>
      </c>
    </row>
    <row r="95" spans="1:10" ht="12.75">
      <c r="A95" s="5">
        <v>91</v>
      </c>
      <c r="B95" s="23" t="s">
        <v>74</v>
      </c>
      <c r="C95" s="11"/>
      <c r="D95" s="48"/>
      <c r="E95" s="11">
        <v>22656</v>
      </c>
      <c r="F95" s="9">
        <v>4377</v>
      </c>
      <c r="G95" s="11">
        <v>6000</v>
      </c>
      <c r="H95" s="11">
        <f t="shared" si="4"/>
        <v>33033</v>
      </c>
      <c r="I95" s="11"/>
      <c r="J95" s="23">
        <f t="shared" si="5"/>
        <v>33033</v>
      </c>
    </row>
    <row r="96" spans="1:10" ht="12.75">
      <c r="A96" s="5">
        <v>92</v>
      </c>
      <c r="B96" s="23" t="s">
        <v>589</v>
      </c>
      <c r="C96" s="11"/>
      <c r="D96" s="11"/>
      <c r="E96" s="11"/>
      <c r="F96" s="9">
        <v>2374</v>
      </c>
      <c r="G96" s="11"/>
      <c r="H96" s="11">
        <f t="shared" si="4"/>
        <v>2374</v>
      </c>
      <c r="I96" s="11"/>
      <c r="J96" s="23">
        <f t="shared" si="5"/>
        <v>2374</v>
      </c>
    </row>
    <row r="97" spans="1:10" ht="12.75">
      <c r="A97" s="5">
        <v>93</v>
      </c>
      <c r="B97" s="23" t="s">
        <v>590</v>
      </c>
      <c r="C97" s="11"/>
      <c r="D97" s="11"/>
      <c r="E97" s="11"/>
      <c r="F97" s="9">
        <v>4198</v>
      </c>
      <c r="G97" s="11"/>
      <c r="H97" s="11">
        <f t="shared" si="4"/>
        <v>4198</v>
      </c>
      <c r="I97" s="11"/>
      <c r="J97" s="23">
        <f t="shared" si="5"/>
        <v>4198</v>
      </c>
    </row>
    <row r="98" spans="1:10" ht="12.75">
      <c r="A98" s="5">
        <v>94</v>
      </c>
      <c r="B98" s="23" t="s">
        <v>591</v>
      </c>
      <c r="C98" s="11"/>
      <c r="D98" s="11"/>
      <c r="E98" s="11">
        <v>54122</v>
      </c>
      <c r="F98" s="9">
        <v>2867</v>
      </c>
      <c r="G98" s="11"/>
      <c r="H98" s="11">
        <f t="shared" si="4"/>
        <v>56989</v>
      </c>
      <c r="I98" s="11"/>
      <c r="J98" s="23">
        <f t="shared" si="5"/>
        <v>56989</v>
      </c>
    </row>
    <row r="99" spans="1:10" ht="12.75">
      <c r="A99" s="5">
        <v>95</v>
      </c>
      <c r="B99" s="23" t="s">
        <v>594</v>
      </c>
      <c r="C99" s="11"/>
      <c r="D99" s="11"/>
      <c r="E99" s="11"/>
      <c r="F99" s="9">
        <v>2621</v>
      </c>
      <c r="G99" s="11"/>
      <c r="H99" s="11">
        <f t="shared" si="4"/>
        <v>2621</v>
      </c>
      <c r="I99" s="11"/>
      <c r="J99" s="23">
        <f t="shared" si="5"/>
        <v>2621</v>
      </c>
    </row>
    <row r="100" spans="1:10" ht="12.75">
      <c r="A100" s="5">
        <v>96</v>
      </c>
      <c r="B100" s="23" t="s">
        <v>592</v>
      </c>
      <c r="C100" s="11"/>
      <c r="D100" s="11"/>
      <c r="E100" s="11">
        <v>26432</v>
      </c>
      <c r="F100" s="9">
        <v>3334</v>
      </c>
      <c r="G100" s="11"/>
      <c r="H100" s="11">
        <f t="shared" si="4"/>
        <v>29766</v>
      </c>
      <c r="I100" s="11"/>
      <c r="J100" s="23">
        <f t="shared" si="5"/>
        <v>29766</v>
      </c>
    </row>
    <row r="101" spans="1:10" ht="12.75">
      <c r="A101" s="5">
        <v>97</v>
      </c>
      <c r="B101" s="23" t="s">
        <v>593</v>
      </c>
      <c r="C101" s="11"/>
      <c r="D101" s="11"/>
      <c r="E101" s="11"/>
      <c r="F101" s="9">
        <v>1317</v>
      </c>
      <c r="G101" s="11"/>
      <c r="H101" s="11">
        <f aca="true" t="shared" si="6" ref="H101:H132">SUM(C101:G101)</f>
        <v>1317</v>
      </c>
      <c r="I101" s="11"/>
      <c r="J101" s="23">
        <f t="shared" si="5"/>
        <v>1317</v>
      </c>
    </row>
    <row r="102" spans="1:10" ht="12.75">
      <c r="A102" s="5">
        <v>98</v>
      </c>
      <c r="B102" s="23" t="s">
        <v>595</v>
      </c>
      <c r="C102" s="11"/>
      <c r="D102" s="11"/>
      <c r="E102" s="11"/>
      <c r="F102" s="9">
        <v>2113</v>
      </c>
      <c r="G102" s="11"/>
      <c r="H102" s="11">
        <f t="shared" si="6"/>
        <v>2113</v>
      </c>
      <c r="I102" s="11"/>
      <c r="J102" s="23">
        <f t="shared" si="5"/>
        <v>2113</v>
      </c>
    </row>
    <row r="103" spans="1:10" ht="12.75">
      <c r="A103" s="5">
        <v>99</v>
      </c>
      <c r="B103" s="23" t="s">
        <v>596</v>
      </c>
      <c r="C103" s="11"/>
      <c r="D103" s="11"/>
      <c r="E103" s="11">
        <v>197607</v>
      </c>
      <c r="F103" s="9">
        <v>8479</v>
      </c>
      <c r="G103" s="11"/>
      <c r="H103" s="11">
        <f t="shared" si="6"/>
        <v>206086</v>
      </c>
      <c r="I103" s="11"/>
      <c r="J103" s="23">
        <f t="shared" si="5"/>
        <v>206086</v>
      </c>
    </row>
    <row r="104" spans="1:10" ht="12.75">
      <c r="A104" s="5">
        <v>100</v>
      </c>
      <c r="B104" s="23" t="s">
        <v>597</v>
      </c>
      <c r="C104" s="11"/>
      <c r="D104" s="11"/>
      <c r="E104" s="11">
        <v>51604</v>
      </c>
      <c r="F104" s="9">
        <v>5694</v>
      </c>
      <c r="G104" s="11"/>
      <c r="H104" s="11">
        <f t="shared" si="6"/>
        <v>57298</v>
      </c>
      <c r="I104" s="11"/>
      <c r="J104" s="23">
        <f t="shared" si="5"/>
        <v>57298</v>
      </c>
    </row>
    <row r="105" spans="1:10" ht="12.75">
      <c r="A105" s="5">
        <v>101</v>
      </c>
      <c r="B105" s="23" t="s">
        <v>472</v>
      </c>
      <c r="C105" s="11"/>
      <c r="D105" s="11"/>
      <c r="E105" s="11"/>
      <c r="F105" s="9">
        <v>755</v>
      </c>
      <c r="G105" s="11"/>
      <c r="H105" s="11">
        <f t="shared" si="6"/>
        <v>755</v>
      </c>
      <c r="I105" s="11"/>
      <c r="J105" s="23">
        <f t="shared" si="5"/>
        <v>755</v>
      </c>
    </row>
    <row r="106" spans="1:10" ht="12.75">
      <c r="A106" s="5">
        <v>102</v>
      </c>
      <c r="B106" s="23" t="s">
        <v>604</v>
      </c>
      <c r="C106" s="11"/>
      <c r="D106" s="11"/>
      <c r="E106" s="11"/>
      <c r="F106" s="9">
        <v>1317</v>
      </c>
      <c r="G106" s="11"/>
      <c r="H106" s="11">
        <f t="shared" si="6"/>
        <v>1317</v>
      </c>
      <c r="I106" s="11"/>
      <c r="J106" s="23">
        <f t="shared" si="5"/>
        <v>1317</v>
      </c>
    </row>
    <row r="107" spans="1:10" ht="12.75">
      <c r="A107" s="5">
        <v>103</v>
      </c>
      <c r="B107" s="23" t="s">
        <v>598</v>
      </c>
      <c r="C107" s="11"/>
      <c r="D107" s="11"/>
      <c r="E107" s="11"/>
      <c r="F107" s="9">
        <v>2209</v>
      </c>
      <c r="G107" s="11"/>
      <c r="H107" s="11">
        <f t="shared" si="6"/>
        <v>2209</v>
      </c>
      <c r="I107" s="11"/>
      <c r="J107" s="23">
        <f t="shared" si="5"/>
        <v>2209</v>
      </c>
    </row>
    <row r="108" spans="1:10" ht="12.75">
      <c r="A108" s="5">
        <v>104</v>
      </c>
      <c r="B108" s="23" t="s">
        <v>599</v>
      </c>
      <c r="C108" s="11"/>
      <c r="D108" s="11"/>
      <c r="E108" s="11"/>
      <c r="F108" s="9">
        <v>1468</v>
      </c>
      <c r="G108" s="11"/>
      <c r="H108" s="11">
        <f t="shared" si="6"/>
        <v>1468</v>
      </c>
      <c r="I108" s="11"/>
      <c r="J108" s="23">
        <f t="shared" si="5"/>
        <v>1468</v>
      </c>
    </row>
    <row r="109" spans="1:10" ht="12.75">
      <c r="A109" s="5">
        <v>105</v>
      </c>
      <c r="B109" s="23" t="s">
        <v>600</v>
      </c>
      <c r="C109" s="11"/>
      <c r="D109" s="11"/>
      <c r="E109" s="11">
        <v>59156</v>
      </c>
      <c r="F109" s="9">
        <v>8163</v>
      </c>
      <c r="G109" s="11"/>
      <c r="H109" s="11">
        <f t="shared" si="6"/>
        <v>67319</v>
      </c>
      <c r="I109" s="11"/>
      <c r="J109" s="23">
        <f t="shared" si="5"/>
        <v>67319</v>
      </c>
    </row>
    <row r="110" spans="1:10" ht="13.5" thickBot="1">
      <c r="A110" s="5">
        <v>106</v>
      </c>
      <c r="B110" s="66" t="s">
        <v>304</v>
      </c>
      <c r="C110" s="59"/>
      <c r="D110" s="59"/>
      <c r="E110" s="59"/>
      <c r="F110" s="78">
        <v>2497</v>
      </c>
      <c r="G110" s="59"/>
      <c r="H110" s="59">
        <f t="shared" si="6"/>
        <v>2497</v>
      </c>
      <c r="I110" s="59"/>
      <c r="J110" s="66">
        <f t="shared" si="5"/>
        <v>2497</v>
      </c>
    </row>
    <row r="111" spans="1:10" ht="12.75">
      <c r="A111" s="5">
        <v>107</v>
      </c>
      <c r="B111" s="24" t="s">
        <v>601</v>
      </c>
      <c r="C111" s="13"/>
      <c r="D111" s="13"/>
      <c r="E111" s="13"/>
      <c r="F111" s="8">
        <v>1468</v>
      </c>
      <c r="G111" s="13"/>
      <c r="H111" s="13">
        <f t="shared" si="6"/>
        <v>1468</v>
      </c>
      <c r="I111" s="13"/>
      <c r="J111" s="24">
        <f t="shared" si="5"/>
        <v>1468</v>
      </c>
    </row>
    <row r="112" spans="1:10" ht="12.75">
      <c r="A112" s="5">
        <v>108</v>
      </c>
      <c r="B112" s="23" t="s">
        <v>602</v>
      </c>
      <c r="C112" s="11"/>
      <c r="D112" s="11"/>
      <c r="E112" s="11">
        <v>65449</v>
      </c>
      <c r="F112" s="9">
        <v>4336</v>
      </c>
      <c r="G112" s="11"/>
      <c r="H112" s="11">
        <f t="shared" si="6"/>
        <v>69785</v>
      </c>
      <c r="I112" s="11"/>
      <c r="J112" s="23">
        <f t="shared" si="5"/>
        <v>69785</v>
      </c>
    </row>
    <row r="113" spans="1:10" ht="12.75">
      <c r="A113" s="5">
        <v>109</v>
      </c>
      <c r="B113" s="23" t="s">
        <v>196</v>
      </c>
      <c r="C113" s="11"/>
      <c r="D113" s="11"/>
      <c r="E113" s="11"/>
      <c r="F113" s="9">
        <v>2140</v>
      </c>
      <c r="G113" s="11"/>
      <c r="H113" s="11">
        <f t="shared" si="6"/>
        <v>2140</v>
      </c>
      <c r="I113" s="11"/>
      <c r="J113" s="23">
        <f t="shared" si="5"/>
        <v>2140</v>
      </c>
    </row>
    <row r="114" spans="1:10" ht="12.75">
      <c r="A114" s="5">
        <v>110</v>
      </c>
      <c r="B114" s="23" t="s">
        <v>603</v>
      </c>
      <c r="C114" s="11"/>
      <c r="D114" s="11"/>
      <c r="E114" s="11">
        <v>365006</v>
      </c>
      <c r="F114" s="9">
        <v>75368</v>
      </c>
      <c r="G114" s="11"/>
      <c r="H114" s="11">
        <f t="shared" si="6"/>
        <v>440374</v>
      </c>
      <c r="I114" s="11"/>
      <c r="J114" s="23">
        <f t="shared" si="5"/>
        <v>440374</v>
      </c>
    </row>
    <row r="115" spans="1:10" ht="12.75">
      <c r="A115" s="5">
        <v>111</v>
      </c>
      <c r="B115" s="23" t="s">
        <v>605</v>
      </c>
      <c r="C115" s="11"/>
      <c r="D115" s="11"/>
      <c r="E115" s="11"/>
      <c r="F115" s="9">
        <v>1262</v>
      </c>
      <c r="G115" s="11"/>
      <c r="H115" s="11">
        <f t="shared" si="6"/>
        <v>1262</v>
      </c>
      <c r="I115" s="11"/>
      <c r="J115" s="23">
        <f t="shared" si="5"/>
        <v>1262</v>
      </c>
    </row>
    <row r="116" spans="1:10" ht="13.5" customHeight="1">
      <c r="A116" s="5">
        <v>112</v>
      </c>
      <c r="B116" s="23" t="s">
        <v>606</v>
      </c>
      <c r="C116" s="11"/>
      <c r="D116" s="11"/>
      <c r="E116" s="11"/>
      <c r="F116" s="9">
        <v>645</v>
      </c>
      <c r="G116" s="11"/>
      <c r="H116" s="11">
        <f t="shared" si="6"/>
        <v>645</v>
      </c>
      <c r="I116" s="11"/>
      <c r="J116" s="23">
        <f t="shared" si="5"/>
        <v>645</v>
      </c>
    </row>
    <row r="117" spans="1:10" ht="12.75">
      <c r="A117" s="5">
        <v>113</v>
      </c>
      <c r="B117" s="23" t="s">
        <v>607</v>
      </c>
      <c r="C117" s="11"/>
      <c r="D117" s="11"/>
      <c r="E117" s="11"/>
      <c r="F117" s="9">
        <v>1482</v>
      </c>
      <c r="G117" s="11"/>
      <c r="H117" s="11">
        <f t="shared" si="6"/>
        <v>1482</v>
      </c>
      <c r="I117" s="11"/>
      <c r="J117" s="23">
        <f>SUM(H117:I117)</f>
        <v>1482</v>
      </c>
    </row>
    <row r="118" spans="1:10" ht="12.75">
      <c r="A118" s="5">
        <v>114</v>
      </c>
      <c r="B118" s="23" t="s">
        <v>608</v>
      </c>
      <c r="C118" s="11"/>
      <c r="D118" s="11"/>
      <c r="E118" s="11">
        <v>186279</v>
      </c>
      <c r="F118" s="9">
        <v>57817</v>
      </c>
      <c r="G118" s="11"/>
      <c r="H118" s="11">
        <f t="shared" si="6"/>
        <v>244096</v>
      </c>
      <c r="I118" s="11"/>
      <c r="J118" s="23">
        <f aca="true" t="shared" si="7" ref="J118:J153">SUM(H118:I118)</f>
        <v>244096</v>
      </c>
    </row>
    <row r="119" spans="1:10" ht="12.75">
      <c r="A119" s="5">
        <v>115</v>
      </c>
      <c r="B119" s="23" t="s">
        <v>308</v>
      </c>
      <c r="C119" s="11"/>
      <c r="D119" s="11"/>
      <c r="E119" s="11"/>
      <c r="F119" s="9">
        <v>1482</v>
      </c>
      <c r="G119" s="11"/>
      <c r="H119" s="11">
        <f t="shared" si="6"/>
        <v>1482</v>
      </c>
      <c r="I119" s="11"/>
      <c r="J119" s="23">
        <f t="shared" si="7"/>
        <v>1482</v>
      </c>
    </row>
    <row r="120" spans="1:10" ht="12.75">
      <c r="A120" s="5">
        <v>116</v>
      </c>
      <c r="B120" s="23" t="s">
        <v>609</v>
      </c>
      <c r="C120" s="11"/>
      <c r="D120" s="11"/>
      <c r="E120" s="11">
        <v>95657</v>
      </c>
      <c r="F120" s="9">
        <v>9659</v>
      </c>
      <c r="G120" s="11"/>
      <c r="H120" s="11">
        <f t="shared" si="6"/>
        <v>105316</v>
      </c>
      <c r="I120" s="11"/>
      <c r="J120" s="23">
        <f t="shared" si="7"/>
        <v>105316</v>
      </c>
    </row>
    <row r="121" spans="1:10" ht="12.75">
      <c r="A121" s="5">
        <v>117</v>
      </c>
      <c r="B121" s="23" t="s">
        <v>610</v>
      </c>
      <c r="C121" s="11"/>
      <c r="D121" s="11"/>
      <c r="E121" s="11">
        <v>71743</v>
      </c>
      <c r="F121" s="9">
        <v>47675</v>
      </c>
      <c r="G121" s="11"/>
      <c r="H121" s="11">
        <f t="shared" si="6"/>
        <v>119418</v>
      </c>
      <c r="I121" s="11"/>
      <c r="J121" s="23">
        <f t="shared" si="7"/>
        <v>119418</v>
      </c>
    </row>
    <row r="122" spans="1:10" ht="12.75">
      <c r="A122" s="5">
        <v>118</v>
      </c>
      <c r="B122" s="23" t="s">
        <v>611</v>
      </c>
      <c r="C122" s="11"/>
      <c r="D122" s="11"/>
      <c r="E122" s="11">
        <v>18880</v>
      </c>
      <c r="F122" s="9">
        <v>4706</v>
      </c>
      <c r="G122" s="11"/>
      <c r="H122" s="11">
        <f t="shared" si="6"/>
        <v>23586</v>
      </c>
      <c r="I122" s="11"/>
      <c r="J122" s="23">
        <f t="shared" si="7"/>
        <v>23586</v>
      </c>
    </row>
    <row r="123" spans="1:10" ht="12.75">
      <c r="A123" s="5">
        <v>119</v>
      </c>
      <c r="B123" s="23" t="s">
        <v>612</v>
      </c>
      <c r="C123" s="11"/>
      <c r="D123" s="11"/>
      <c r="E123" s="11"/>
      <c r="F123" s="9">
        <v>2854</v>
      </c>
      <c r="G123" s="11"/>
      <c r="H123" s="11">
        <f t="shared" si="6"/>
        <v>2854</v>
      </c>
      <c r="I123" s="11"/>
      <c r="J123" s="23">
        <f t="shared" si="7"/>
        <v>2854</v>
      </c>
    </row>
    <row r="124" spans="1:10" ht="12.75">
      <c r="A124" s="5">
        <v>120</v>
      </c>
      <c r="B124" s="23" t="s">
        <v>117</v>
      </c>
      <c r="C124" s="11"/>
      <c r="D124" s="11"/>
      <c r="E124" s="11">
        <v>61674</v>
      </c>
      <c r="F124" s="9">
        <v>6517</v>
      </c>
      <c r="G124" s="11"/>
      <c r="H124" s="11">
        <f t="shared" si="6"/>
        <v>68191</v>
      </c>
      <c r="I124" s="11"/>
      <c r="J124" s="23">
        <f t="shared" si="7"/>
        <v>68191</v>
      </c>
    </row>
    <row r="125" spans="1:10" ht="12.75">
      <c r="A125" s="5">
        <v>121</v>
      </c>
      <c r="B125" s="23" t="s">
        <v>613</v>
      </c>
      <c r="C125" s="11"/>
      <c r="D125" s="11"/>
      <c r="E125" s="11">
        <v>54122</v>
      </c>
      <c r="F125" s="9">
        <v>8122</v>
      </c>
      <c r="G125" s="11"/>
      <c r="H125" s="11">
        <f t="shared" si="6"/>
        <v>62244</v>
      </c>
      <c r="I125" s="11"/>
      <c r="J125" s="23">
        <f t="shared" si="7"/>
        <v>62244</v>
      </c>
    </row>
    <row r="126" spans="1:10" ht="12.75">
      <c r="A126" s="5">
        <v>122</v>
      </c>
      <c r="B126" s="23" t="s">
        <v>614</v>
      </c>
      <c r="C126" s="11"/>
      <c r="D126" s="11"/>
      <c r="E126" s="11"/>
      <c r="F126" s="9">
        <v>2964</v>
      </c>
      <c r="G126" s="11"/>
      <c r="H126" s="11">
        <f t="shared" si="6"/>
        <v>2964</v>
      </c>
      <c r="I126" s="11"/>
      <c r="J126" s="23">
        <f t="shared" si="7"/>
        <v>2964</v>
      </c>
    </row>
    <row r="127" spans="1:10" ht="12.75">
      <c r="A127" s="5">
        <v>123</v>
      </c>
      <c r="B127" s="23" t="s">
        <v>615</v>
      </c>
      <c r="C127" s="11"/>
      <c r="D127" s="11"/>
      <c r="E127" s="11"/>
      <c r="F127" s="9">
        <v>2154</v>
      </c>
      <c r="G127" s="11"/>
      <c r="H127" s="11">
        <f t="shared" si="6"/>
        <v>2154</v>
      </c>
      <c r="I127" s="11"/>
      <c r="J127" s="23">
        <f t="shared" si="7"/>
        <v>2154</v>
      </c>
    </row>
    <row r="128" spans="1:10" ht="12.75">
      <c r="A128" s="5">
        <v>124</v>
      </c>
      <c r="B128" s="23" t="s">
        <v>616</v>
      </c>
      <c r="C128" s="11"/>
      <c r="D128" s="11"/>
      <c r="E128" s="11"/>
      <c r="F128" s="9">
        <v>3210</v>
      </c>
      <c r="G128" s="11"/>
      <c r="H128" s="11">
        <f t="shared" si="6"/>
        <v>3210</v>
      </c>
      <c r="I128" s="11"/>
      <c r="J128" s="23">
        <f t="shared" si="7"/>
        <v>3210</v>
      </c>
    </row>
    <row r="129" spans="1:10" ht="12.75">
      <c r="A129" s="5">
        <v>125</v>
      </c>
      <c r="B129" s="23" t="s">
        <v>617</v>
      </c>
      <c r="C129" s="11"/>
      <c r="D129" s="11"/>
      <c r="E129" s="11"/>
      <c r="F129" s="9">
        <v>1345</v>
      </c>
      <c r="G129" s="11"/>
      <c r="H129" s="11">
        <f t="shared" si="6"/>
        <v>1345</v>
      </c>
      <c r="I129" s="11"/>
      <c r="J129" s="23">
        <f t="shared" si="7"/>
        <v>1345</v>
      </c>
    </row>
    <row r="130" spans="1:10" ht="12.75">
      <c r="A130" s="5">
        <v>126</v>
      </c>
      <c r="B130" s="23" t="s">
        <v>618</v>
      </c>
      <c r="C130" s="11"/>
      <c r="D130" s="11"/>
      <c r="E130" s="11"/>
      <c r="F130" s="9">
        <v>3156</v>
      </c>
      <c r="G130" s="11"/>
      <c r="H130" s="11">
        <f t="shared" si="6"/>
        <v>3156</v>
      </c>
      <c r="I130" s="11"/>
      <c r="J130" s="23">
        <f t="shared" si="7"/>
        <v>3156</v>
      </c>
    </row>
    <row r="131" spans="1:10" ht="12.75">
      <c r="A131" s="5">
        <v>127</v>
      </c>
      <c r="B131" s="23" t="s">
        <v>619</v>
      </c>
      <c r="C131" s="11"/>
      <c r="D131" s="11"/>
      <c r="E131" s="11"/>
      <c r="F131" s="9">
        <v>1989</v>
      </c>
      <c r="G131" s="11"/>
      <c r="H131" s="11">
        <f t="shared" si="6"/>
        <v>1989</v>
      </c>
      <c r="I131" s="11"/>
      <c r="J131" s="23">
        <f t="shared" si="7"/>
        <v>1989</v>
      </c>
    </row>
    <row r="132" spans="1:10" ht="12.75">
      <c r="A132" s="5">
        <v>128</v>
      </c>
      <c r="B132" s="23" t="s">
        <v>620</v>
      </c>
      <c r="C132" s="11"/>
      <c r="D132" s="11"/>
      <c r="E132" s="11"/>
      <c r="F132" s="9">
        <v>2044</v>
      </c>
      <c r="G132" s="11"/>
      <c r="H132" s="11">
        <f t="shared" si="6"/>
        <v>2044</v>
      </c>
      <c r="I132" s="11"/>
      <c r="J132" s="23">
        <f t="shared" si="7"/>
        <v>2044</v>
      </c>
    </row>
    <row r="133" spans="1:10" ht="12.75">
      <c r="A133" s="5">
        <v>129</v>
      </c>
      <c r="B133" s="23" t="s">
        <v>621</v>
      </c>
      <c r="C133" s="11"/>
      <c r="D133" s="11"/>
      <c r="E133" s="11">
        <v>177469</v>
      </c>
      <c r="F133" s="9">
        <v>71561</v>
      </c>
      <c r="G133" s="11"/>
      <c r="H133" s="11">
        <f aca="true" t="shared" si="8" ref="H133:H164">SUM(C133:G133)</f>
        <v>249030</v>
      </c>
      <c r="I133" s="11"/>
      <c r="J133" s="23">
        <f t="shared" si="7"/>
        <v>249030</v>
      </c>
    </row>
    <row r="134" spans="1:10" ht="12.75">
      <c r="A134" s="5">
        <v>130</v>
      </c>
      <c r="B134" s="23" t="s">
        <v>622</v>
      </c>
      <c r="C134" s="11"/>
      <c r="D134" s="11"/>
      <c r="E134" s="11"/>
      <c r="F134" s="9">
        <v>755</v>
      </c>
      <c r="G134" s="11"/>
      <c r="H134" s="11">
        <f t="shared" si="8"/>
        <v>755</v>
      </c>
      <c r="I134" s="11"/>
      <c r="J134" s="23">
        <f t="shared" si="7"/>
        <v>755</v>
      </c>
    </row>
    <row r="135" spans="1:10" ht="12.75">
      <c r="A135" s="5">
        <v>131</v>
      </c>
      <c r="B135" s="23" t="s">
        <v>623</v>
      </c>
      <c r="C135" s="11"/>
      <c r="D135" s="11"/>
      <c r="E135" s="11"/>
      <c r="F135" s="9">
        <v>2085</v>
      </c>
      <c r="G135" s="11"/>
      <c r="H135" s="11">
        <f t="shared" si="8"/>
        <v>2085</v>
      </c>
      <c r="I135" s="11"/>
      <c r="J135" s="23">
        <f t="shared" si="7"/>
        <v>2085</v>
      </c>
    </row>
    <row r="136" spans="1:10" ht="12.75">
      <c r="A136" s="5">
        <v>132</v>
      </c>
      <c r="B136" s="23" t="s">
        <v>624</v>
      </c>
      <c r="C136" s="11"/>
      <c r="D136" s="11"/>
      <c r="E136" s="11">
        <v>30207</v>
      </c>
      <c r="F136" s="9">
        <v>7985</v>
      </c>
      <c r="G136" s="11"/>
      <c r="H136" s="11">
        <f t="shared" si="8"/>
        <v>38192</v>
      </c>
      <c r="I136" s="11"/>
      <c r="J136" s="23">
        <f t="shared" si="7"/>
        <v>38192</v>
      </c>
    </row>
    <row r="137" spans="1:10" ht="12.75">
      <c r="A137" s="5">
        <v>133</v>
      </c>
      <c r="B137" s="23" t="s">
        <v>625</v>
      </c>
      <c r="C137" s="11"/>
      <c r="D137" s="11"/>
      <c r="E137" s="11">
        <v>208935</v>
      </c>
      <c r="F137" s="9">
        <v>51134</v>
      </c>
      <c r="G137" s="11"/>
      <c r="H137" s="11">
        <f t="shared" si="8"/>
        <v>260069</v>
      </c>
      <c r="I137" s="11"/>
      <c r="J137" s="23">
        <f t="shared" si="7"/>
        <v>260069</v>
      </c>
    </row>
    <row r="138" spans="1:10" ht="12.75">
      <c r="A138" s="5">
        <v>134</v>
      </c>
      <c r="B138" s="23" t="s">
        <v>91</v>
      </c>
      <c r="C138" s="11"/>
      <c r="D138" s="11"/>
      <c r="E138" s="11"/>
      <c r="F138" s="9">
        <v>1358</v>
      </c>
      <c r="G138" s="11"/>
      <c r="H138" s="11">
        <f t="shared" si="8"/>
        <v>1358</v>
      </c>
      <c r="I138" s="11"/>
      <c r="J138" s="23">
        <f t="shared" si="7"/>
        <v>1358</v>
      </c>
    </row>
    <row r="139" spans="1:10" ht="12.75">
      <c r="A139" s="5">
        <v>135</v>
      </c>
      <c r="B139" s="23" t="s">
        <v>626</v>
      </c>
      <c r="C139" s="11"/>
      <c r="D139" s="11"/>
      <c r="E139" s="11"/>
      <c r="F139" s="9">
        <v>2730</v>
      </c>
      <c r="G139" s="11">
        <v>6000</v>
      </c>
      <c r="H139" s="11">
        <f t="shared" si="8"/>
        <v>8730</v>
      </c>
      <c r="I139" s="11"/>
      <c r="J139" s="23">
        <f t="shared" si="7"/>
        <v>8730</v>
      </c>
    </row>
    <row r="140" spans="1:10" ht="12.75">
      <c r="A140" s="5">
        <v>136</v>
      </c>
      <c r="B140" s="23" t="s">
        <v>628</v>
      </c>
      <c r="C140" s="11"/>
      <c r="D140" s="11"/>
      <c r="E140" s="11">
        <v>52863</v>
      </c>
      <c r="F140" s="9">
        <v>5680</v>
      </c>
      <c r="G140" s="11"/>
      <c r="H140" s="11">
        <f t="shared" si="8"/>
        <v>58543</v>
      </c>
      <c r="I140" s="11"/>
      <c r="J140" s="23">
        <f t="shared" si="7"/>
        <v>58543</v>
      </c>
    </row>
    <row r="141" spans="1:10" ht="12.75">
      <c r="A141" s="5">
        <v>137</v>
      </c>
      <c r="B141" s="23" t="s">
        <v>627</v>
      </c>
      <c r="C141" s="11"/>
      <c r="D141" s="11"/>
      <c r="E141" s="11"/>
      <c r="F141" s="9">
        <v>1523</v>
      </c>
      <c r="G141" s="11"/>
      <c r="H141" s="11">
        <f t="shared" si="8"/>
        <v>1523</v>
      </c>
      <c r="I141" s="11"/>
      <c r="J141" s="23">
        <f t="shared" si="7"/>
        <v>1523</v>
      </c>
    </row>
    <row r="142" spans="1:10" ht="12.75">
      <c r="A142" s="5">
        <v>138</v>
      </c>
      <c r="B142" s="23" t="s">
        <v>629</v>
      </c>
      <c r="C142" s="11"/>
      <c r="D142" s="11"/>
      <c r="E142" s="11">
        <v>310885</v>
      </c>
      <c r="F142" s="9">
        <v>81839</v>
      </c>
      <c r="G142" s="11">
        <v>6000</v>
      </c>
      <c r="H142" s="11">
        <f t="shared" si="8"/>
        <v>398724</v>
      </c>
      <c r="I142" s="11"/>
      <c r="J142" s="23">
        <f t="shared" si="7"/>
        <v>398724</v>
      </c>
    </row>
    <row r="143" spans="1:10" ht="12.75">
      <c r="A143" s="5">
        <v>139</v>
      </c>
      <c r="B143" s="23" t="s">
        <v>658</v>
      </c>
      <c r="C143" s="11"/>
      <c r="D143" s="11"/>
      <c r="E143" s="11">
        <v>60415</v>
      </c>
      <c r="F143" s="9">
        <v>8383</v>
      </c>
      <c r="G143" s="11">
        <v>6000</v>
      </c>
      <c r="H143" s="11">
        <f t="shared" si="8"/>
        <v>74798</v>
      </c>
      <c r="I143" s="11"/>
      <c r="J143" s="23">
        <f t="shared" si="7"/>
        <v>74798</v>
      </c>
    </row>
    <row r="144" spans="1:10" ht="12.75">
      <c r="A144" s="5">
        <v>140</v>
      </c>
      <c r="B144" s="23" t="s">
        <v>659</v>
      </c>
      <c r="C144" s="11"/>
      <c r="D144" s="11"/>
      <c r="E144" s="11">
        <v>222780</v>
      </c>
      <c r="F144" s="9">
        <v>80213</v>
      </c>
      <c r="G144" s="11"/>
      <c r="H144" s="11">
        <f t="shared" si="8"/>
        <v>302993</v>
      </c>
      <c r="I144" s="11"/>
      <c r="J144" s="23">
        <f t="shared" si="7"/>
        <v>302993</v>
      </c>
    </row>
    <row r="145" spans="1:10" ht="12.75">
      <c r="A145" s="5">
        <v>141</v>
      </c>
      <c r="B145" s="23" t="s">
        <v>630</v>
      </c>
      <c r="C145" s="11"/>
      <c r="D145" s="11"/>
      <c r="E145" s="11"/>
      <c r="F145" s="9">
        <v>1207</v>
      </c>
      <c r="G145" s="11"/>
      <c r="H145" s="11">
        <f t="shared" si="8"/>
        <v>1207</v>
      </c>
      <c r="I145" s="11"/>
      <c r="J145" s="23">
        <f t="shared" si="7"/>
        <v>1207</v>
      </c>
    </row>
    <row r="146" spans="1:10" ht="13.5" thickBot="1">
      <c r="A146" s="5">
        <v>142</v>
      </c>
      <c r="B146" s="66" t="s">
        <v>631</v>
      </c>
      <c r="C146" s="59"/>
      <c r="D146" s="59"/>
      <c r="E146" s="59"/>
      <c r="F146" s="78">
        <v>1372</v>
      </c>
      <c r="G146" s="59"/>
      <c r="H146" s="59">
        <f t="shared" si="8"/>
        <v>1372</v>
      </c>
      <c r="I146" s="59"/>
      <c r="J146" s="66">
        <f t="shared" si="7"/>
        <v>1372</v>
      </c>
    </row>
    <row r="147" spans="1:10" ht="12.75">
      <c r="A147" s="5">
        <v>143</v>
      </c>
      <c r="B147" s="24" t="s">
        <v>632</v>
      </c>
      <c r="C147" s="13"/>
      <c r="D147" s="13"/>
      <c r="E147" s="13">
        <v>42794</v>
      </c>
      <c r="F147" s="8">
        <v>3691</v>
      </c>
      <c r="G147" s="13"/>
      <c r="H147" s="13">
        <f t="shared" si="8"/>
        <v>46485</v>
      </c>
      <c r="I147" s="13"/>
      <c r="J147" s="24">
        <f t="shared" si="7"/>
        <v>46485</v>
      </c>
    </row>
    <row r="148" spans="1:10" ht="12.75">
      <c r="A148" s="5">
        <v>144</v>
      </c>
      <c r="B148" s="23" t="s">
        <v>633</v>
      </c>
      <c r="C148" s="11"/>
      <c r="D148" s="11"/>
      <c r="E148" s="11"/>
      <c r="F148" s="9">
        <v>6846</v>
      </c>
      <c r="G148" s="11"/>
      <c r="H148" s="11">
        <f t="shared" si="8"/>
        <v>6846</v>
      </c>
      <c r="I148" s="11"/>
      <c r="J148" s="23">
        <f t="shared" si="7"/>
        <v>6846</v>
      </c>
    </row>
    <row r="149" spans="1:10" ht="12.75">
      <c r="A149" s="5">
        <v>145</v>
      </c>
      <c r="B149" s="23" t="s">
        <v>634</v>
      </c>
      <c r="C149" s="11"/>
      <c r="D149" s="11"/>
      <c r="E149" s="11"/>
      <c r="F149" s="9">
        <v>3005</v>
      </c>
      <c r="G149" s="11"/>
      <c r="H149" s="11">
        <f t="shared" si="8"/>
        <v>3005</v>
      </c>
      <c r="I149" s="11"/>
      <c r="J149" s="23">
        <f t="shared" si="7"/>
        <v>3005</v>
      </c>
    </row>
    <row r="150" spans="1:10" ht="12.75">
      <c r="A150" s="5">
        <v>146</v>
      </c>
      <c r="B150" s="23" t="s">
        <v>635</v>
      </c>
      <c r="C150" s="11"/>
      <c r="D150" s="11"/>
      <c r="E150" s="11">
        <v>28949</v>
      </c>
      <c r="F150" s="9">
        <v>2730</v>
      </c>
      <c r="G150" s="11"/>
      <c r="H150" s="11">
        <f t="shared" si="8"/>
        <v>31679</v>
      </c>
      <c r="I150" s="11"/>
      <c r="J150" s="23">
        <f t="shared" si="7"/>
        <v>31679</v>
      </c>
    </row>
    <row r="151" spans="1:10" ht="12.75">
      <c r="A151" s="5">
        <v>147</v>
      </c>
      <c r="B151" s="23" t="s">
        <v>636</v>
      </c>
      <c r="C151" s="11"/>
      <c r="D151" s="11"/>
      <c r="E151" s="11">
        <v>28949</v>
      </c>
      <c r="F151" s="9">
        <v>4541</v>
      </c>
      <c r="G151" s="11"/>
      <c r="H151" s="11">
        <f t="shared" si="8"/>
        <v>33490</v>
      </c>
      <c r="I151" s="11"/>
      <c r="J151" s="23">
        <f t="shared" si="7"/>
        <v>33490</v>
      </c>
    </row>
    <row r="152" spans="1:10" ht="12.75">
      <c r="A152" s="5">
        <v>148</v>
      </c>
      <c r="B152" s="23" t="s">
        <v>644</v>
      </c>
      <c r="C152" s="11"/>
      <c r="D152" s="11"/>
      <c r="E152" s="11">
        <v>36501</v>
      </c>
      <c r="F152" s="9">
        <v>9083</v>
      </c>
      <c r="G152" s="11"/>
      <c r="H152" s="11">
        <f t="shared" si="8"/>
        <v>45584</v>
      </c>
      <c r="I152" s="11"/>
      <c r="J152" s="23">
        <f t="shared" si="7"/>
        <v>45584</v>
      </c>
    </row>
    <row r="153" spans="1:10" ht="12.75">
      <c r="A153" s="5">
        <v>149</v>
      </c>
      <c r="B153" s="23" t="s">
        <v>643</v>
      </c>
      <c r="C153" s="11"/>
      <c r="D153" s="11"/>
      <c r="E153" s="11">
        <v>12586</v>
      </c>
      <c r="F153" s="9">
        <v>4514</v>
      </c>
      <c r="G153" s="11"/>
      <c r="H153" s="11">
        <f t="shared" si="8"/>
        <v>17100</v>
      </c>
      <c r="I153" s="11"/>
      <c r="J153" s="23">
        <f t="shared" si="7"/>
        <v>17100</v>
      </c>
    </row>
    <row r="154" spans="1:10" ht="12.75">
      <c r="A154" s="5">
        <v>150</v>
      </c>
      <c r="B154" s="23" t="s">
        <v>637</v>
      </c>
      <c r="C154" s="11">
        <v>1803195</v>
      </c>
      <c r="D154" s="11"/>
      <c r="E154" s="11">
        <v>1241022</v>
      </c>
      <c r="F154" s="9">
        <v>1970081</v>
      </c>
      <c r="G154" s="11">
        <v>9417000</v>
      </c>
      <c r="H154" s="11">
        <f t="shared" si="8"/>
        <v>14431298</v>
      </c>
      <c r="I154" s="11"/>
      <c r="J154" s="23">
        <f>SUM(H154:I154)</f>
        <v>14431298</v>
      </c>
    </row>
    <row r="155" spans="1:10" ht="12.75">
      <c r="A155" s="5">
        <v>151</v>
      </c>
      <c r="B155" s="23" t="s">
        <v>638</v>
      </c>
      <c r="C155" s="11"/>
      <c r="D155" s="11"/>
      <c r="E155" s="11">
        <v>283195</v>
      </c>
      <c r="F155" s="9">
        <v>13514</v>
      </c>
      <c r="G155" s="11"/>
      <c r="H155" s="11">
        <f t="shared" si="8"/>
        <v>296709</v>
      </c>
      <c r="I155" s="11"/>
      <c r="J155" s="23">
        <f aca="true" t="shared" si="9" ref="J155:J175">SUM(H155:I155)</f>
        <v>296709</v>
      </c>
    </row>
    <row r="156" spans="1:10" ht="12.75">
      <c r="A156" s="5">
        <v>152</v>
      </c>
      <c r="B156" s="23" t="s">
        <v>639</v>
      </c>
      <c r="C156" s="11"/>
      <c r="D156" s="11"/>
      <c r="E156" s="11"/>
      <c r="F156" s="9">
        <v>1660</v>
      </c>
      <c r="G156" s="11"/>
      <c r="H156" s="11">
        <f t="shared" si="8"/>
        <v>1660</v>
      </c>
      <c r="I156" s="11"/>
      <c r="J156" s="23">
        <f t="shared" si="9"/>
        <v>1660</v>
      </c>
    </row>
    <row r="157" spans="1:10" ht="12.75">
      <c r="A157" s="5">
        <v>153</v>
      </c>
      <c r="B157" s="23" t="s">
        <v>640</v>
      </c>
      <c r="C157" s="11"/>
      <c r="D157" s="11"/>
      <c r="E157" s="11">
        <v>2381353</v>
      </c>
      <c r="F157" s="9">
        <v>6311603</v>
      </c>
      <c r="G157" s="11">
        <v>23626000</v>
      </c>
      <c r="H157" s="11">
        <f t="shared" si="8"/>
        <v>32318956</v>
      </c>
      <c r="I157" s="11">
        <v>16483000</v>
      </c>
      <c r="J157" s="23">
        <f t="shared" si="9"/>
        <v>48801956</v>
      </c>
    </row>
    <row r="158" spans="1:10" ht="12.75">
      <c r="A158" s="5">
        <v>154</v>
      </c>
      <c r="B158" s="23" t="s">
        <v>641</v>
      </c>
      <c r="C158" s="11"/>
      <c r="D158" s="11"/>
      <c r="E158" s="11"/>
      <c r="F158" s="9">
        <v>1729</v>
      </c>
      <c r="G158" s="11"/>
      <c r="H158" s="11">
        <f t="shared" si="8"/>
        <v>1729</v>
      </c>
      <c r="I158" s="11"/>
      <c r="J158" s="23">
        <f t="shared" si="9"/>
        <v>1729</v>
      </c>
    </row>
    <row r="159" spans="1:10" ht="12.75">
      <c r="A159" s="5">
        <v>155</v>
      </c>
      <c r="B159" s="23" t="s">
        <v>642</v>
      </c>
      <c r="C159" s="11"/>
      <c r="D159" s="11"/>
      <c r="E159" s="11">
        <v>57898</v>
      </c>
      <c r="F159" s="9">
        <v>5419</v>
      </c>
      <c r="G159" s="11"/>
      <c r="H159" s="11">
        <f t="shared" si="8"/>
        <v>63317</v>
      </c>
      <c r="I159" s="11"/>
      <c r="J159" s="23">
        <f t="shared" si="9"/>
        <v>63317</v>
      </c>
    </row>
    <row r="160" spans="1:10" ht="12.75">
      <c r="A160" s="5">
        <v>156</v>
      </c>
      <c r="B160" s="23" t="s">
        <v>648</v>
      </c>
      <c r="C160" s="11"/>
      <c r="D160" s="11"/>
      <c r="E160" s="11"/>
      <c r="F160" s="9">
        <v>2538</v>
      </c>
      <c r="G160" s="11"/>
      <c r="H160" s="11">
        <f t="shared" si="8"/>
        <v>2538</v>
      </c>
      <c r="I160" s="11"/>
      <c r="J160" s="23">
        <f t="shared" si="9"/>
        <v>2538</v>
      </c>
    </row>
    <row r="161" spans="1:10" ht="12.75">
      <c r="A161" s="5">
        <v>157</v>
      </c>
      <c r="B161" s="23" t="s">
        <v>103</v>
      </c>
      <c r="C161" s="11"/>
      <c r="D161" s="11"/>
      <c r="E161" s="48"/>
      <c r="F161" s="3">
        <v>2593</v>
      </c>
      <c r="G161" s="11"/>
      <c r="H161" s="11">
        <f t="shared" si="8"/>
        <v>2593</v>
      </c>
      <c r="I161" s="11"/>
      <c r="J161" s="23">
        <f t="shared" si="9"/>
        <v>2593</v>
      </c>
    </row>
    <row r="162" spans="1:10" ht="12.75">
      <c r="A162" s="5">
        <v>158</v>
      </c>
      <c r="B162" s="23" t="s">
        <v>645</v>
      </c>
      <c r="C162" s="11"/>
      <c r="D162" s="11"/>
      <c r="E162" s="11">
        <v>37759</v>
      </c>
      <c r="F162" s="9">
        <v>5351</v>
      </c>
      <c r="G162" s="11"/>
      <c r="H162" s="11">
        <f t="shared" si="8"/>
        <v>43110</v>
      </c>
      <c r="I162" s="11"/>
      <c r="J162" s="23">
        <f t="shared" si="9"/>
        <v>43110</v>
      </c>
    </row>
    <row r="163" spans="1:10" ht="12.75">
      <c r="A163" s="5">
        <v>159</v>
      </c>
      <c r="B163" s="23" t="s">
        <v>646</v>
      </c>
      <c r="C163" s="11"/>
      <c r="D163" s="11"/>
      <c r="E163" s="11">
        <v>41535</v>
      </c>
      <c r="F163" s="9">
        <v>2360</v>
      </c>
      <c r="G163" s="11"/>
      <c r="H163" s="11">
        <f t="shared" si="8"/>
        <v>43895</v>
      </c>
      <c r="I163" s="11"/>
      <c r="J163" s="23">
        <f t="shared" si="9"/>
        <v>43895</v>
      </c>
    </row>
    <row r="164" spans="1:10" ht="12.75">
      <c r="A164" s="5">
        <v>160</v>
      </c>
      <c r="B164" s="23" t="s">
        <v>647</v>
      </c>
      <c r="C164" s="11"/>
      <c r="D164" s="11"/>
      <c r="E164" s="11">
        <v>69225</v>
      </c>
      <c r="F164" s="9">
        <v>10276</v>
      </c>
      <c r="G164" s="11"/>
      <c r="H164" s="11">
        <f t="shared" si="8"/>
        <v>79501</v>
      </c>
      <c r="I164" s="11"/>
      <c r="J164" s="23">
        <f t="shared" si="9"/>
        <v>79501</v>
      </c>
    </row>
    <row r="165" spans="1:10" ht="12.75">
      <c r="A165" s="5">
        <v>161</v>
      </c>
      <c r="B165" s="23" t="s">
        <v>649</v>
      </c>
      <c r="C165" s="11"/>
      <c r="D165" s="11"/>
      <c r="E165" s="11"/>
      <c r="F165" s="9">
        <v>1646</v>
      </c>
      <c r="G165" s="11"/>
      <c r="H165" s="11">
        <f aca="true" t="shared" si="10" ref="H165:H176">SUM(C165:G165)</f>
        <v>1646</v>
      </c>
      <c r="I165" s="11"/>
      <c r="J165" s="23">
        <f t="shared" si="9"/>
        <v>1646</v>
      </c>
    </row>
    <row r="166" spans="1:10" ht="12.75">
      <c r="A166" s="5">
        <v>162</v>
      </c>
      <c r="B166" s="23" t="s">
        <v>650</v>
      </c>
      <c r="C166" s="11"/>
      <c r="D166" s="11"/>
      <c r="E166" s="11"/>
      <c r="F166" s="9">
        <v>3485</v>
      </c>
      <c r="G166" s="11"/>
      <c r="H166" s="11">
        <f t="shared" si="10"/>
        <v>3485</v>
      </c>
      <c r="I166" s="11"/>
      <c r="J166" s="23">
        <f t="shared" si="9"/>
        <v>3485</v>
      </c>
    </row>
    <row r="167" spans="1:10" ht="12.75">
      <c r="A167" s="5">
        <v>163</v>
      </c>
      <c r="B167" s="23" t="s">
        <v>651</v>
      </c>
      <c r="C167" s="11"/>
      <c r="D167" s="11"/>
      <c r="E167" s="11">
        <v>66708</v>
      </c>
      <c r="F167" s="9">
        <v>9878</v>
      </c>
      <c r="G167" s="11"/>
      <c r="H167" s="11">
        <f t="shared" si="10"/>
        <v>76586</v>
      </c>
      <c r="I167" s="11"/>
      <c r="J167" s="23">
        <f t="shared" si="9"/>
        <v>76586</v>
      </c>
    </row>
    <row r="168" spans="1:10" ht="12.75">
      <c r="A168" s="5">
        <v>164</v>
      </c>
      <c r="B168" s="23" t="s">
        <v>652</v>
      </c>
      <c r="C168" s="11"/>
      <c r="D168" s="11"/>
      <c r="E168" s="11"/>
      <c r="F168" s="9">
        <v>1633</v>
      </c>
      <c r="G168" s="11"/>
      <c r="H168" s="11">
        <f t="shared" si="10"/>
        <v>1633</v>
      </c>
      <c r="I168" s="11"/>
      <c r="J168" s="23">
        <f t="shared" si="9"/>
        <v>1633</v>
      </c>
    </row>
    <row r="169" spans="1:10" ht="12.75">
      <c r="A169" s="5">
        <v>165</v>
      </c>
      <c r="B169" s="23" t="s">
        <v>653</v>
      </c>
      <c r="C169" s="11"/>
      <c r="D169" s="11"/>
      <c r="E169" s="11"/>
      <c r="F169" s="9">
        <v>2360</v>
      </c>
      <c r="G169" s="11"/>
      <c r="H169" s="11">
        <f t="shared" si="10"/>
        <v>2360</v>
      </c>
      <c r="I169" s="11"/>
      <c r="J169" s="23">
        <f t="shared" si="9"/>
        <v>2360</v>
      </c>
    </row>
    <row r="170" spans="1:10" ht="12.75">
      <c r="A170" s="5">
        <v>166</v>
      </c>
      <c r="B170" s="23" t="s">
        <v>654</v>
      </c>
      <c r="C170" s="11"/>
      <c r="D170" s="11"/>
      <c r="E170" s="11"/>
      <c r="F170" s="9">
        <v>1921</v>
      </c>
      <c r="G170" s="11"/>
      <c r="H170" s="11">
        <f t="shared" si="10"/>
        <v>1921</v>
      </c>
      <c r="I170" s="11"/>
      <c r="J170" s="23">
        <f t="shared" si="9"/>
        <v>1921</v>
      </c>
    </row>
    <row r="171" spans="1:10" ht="12.75">
      <c r="A171" s="5">
        <v>167</v>
      </c>
      <c r="B171" s="23" t="s">
        <v>655</v>
      </c>
      <c r="C171" s="11"/>
      <c r="D171" s="11"/>
      <c r="E171" s="11"/>
      <c r="F171" s="9">
        <v>2854</v>
      </c>
      <c r="G171" s="11"/>
      <c r="H171" s="11">
        <f t="shared" si="10"/>
        <v>2854</v>
      </c>
      <c r="I171" s="11"/>
      <c r="J171" s="23">
        <f t="shared" si="9"/>
        <v>2854</v>
      </c>
    </row>
    <row r="172" spans="1:10" ht="12.75">
      <c r="A172" s="5">
        <v>168</v>
      </c>
      <c r="B172" s="23" t="s">
        <v>656</v>
      </c>
      <c r="C172" s="11"/>
      <c r="D172" s="11"/>
      <c r="E172" s="11">
        <v>40277</v>
      </c>
      <c r="F172" s="9">
        <v>5227</v>
      </c>
      <c r="G172" s="11"/>
      <c r="H172" s="11">
        <f t="shared" si="10"/>
        <v>45504</v>
      </c>
      <c r="I172" s="11"/>
      <c r="J172" s="23">
        <f t="shared" si="9"/>
        <v>45504</v>
      </c>
    </row>
    <row r="173" spans="1:10" ht="12.75">
      <c r="A173" s="5">
        <v>169</v>
      </c>
      <c r="B173" s="23" t="s">
        <v>657</v>
      </c>
      <c r="C173" s="11"/>
      <c r="D173" s="11"/>
      <c r="E173" s="11">
        <v>70484</v>
      </c>
      <c r="F173" s="9">
        <v>8616</v>
      </c>
      <c r="G173" s="11"/>
      <c r="H173" s="11">
        <f t="shared" si="10"/>
        <v>79100</v>
      </c>
      <c r="I173" s="11"/>
      <c r="J173" s="23">
        <f t="shared" si="9"/>
        <v>79100</v>
      </c>
    </row>
    <row r="174" spans="1:10" ht="12.75">
      <c r="A174" s="5">
        <v>170</v>
      </c>
      <c r="B174" s="23" t="s">
        <v>660</v>
      </c>
      <c r="C174" s="11"/>
      <c r="D174" s="11"/>
      <c r="E174" s="11"/>
      <c r="F174" s="9">
        <v>2607</v>
      </c>
      <c r="G174" s="11"/>
      <c r="H174" s="11">
        <f t="shared" si="10"/>
        <v>2607</v>
      </c>
      <c r="I174" s="11"/>
      <c r="J174" s="23">
        <f t="shared" si="9"/>
        <v>2607</v>
      </c>
    </row>
    <row r="175" spans="1:10" ht="13.5" thickBot="1">
      <c r="A175" s="5">
        <v>171</v>
      </c>
      <c r="B175" s="23" t="s">
        <v>661</v>
      </c>
      <c r="C175" s="11">
        <v>3406035</v>
      </c>
      <c r="D175" s="11">
        <v>788040</v>
      </c>
      <c r="E175" s="11">
        <v>4412802</v>
      </c>
      <c r="F175" s="11">
        <v>10633386</v>
      </c>
      <c r="G175" s="11">
        <v>37620000</v>
      </c>
      <c r="H175" s="11">
        <f t="shared" si="10"/>
        <v>56860263</v>
      </c>
      <c r="I175" s="11">
        <v>19638000</v>
      </c>
      <c r="J175" s="23">
        <f t="shared" si="9"/>
        <v>76498263</v>
      </c>
    </row>
    <row r="176" spans="2:10" s="4" customFormat="1" ht="13.5" thickBot="1">
      <c r="B176" s="83" t="s">
        <v>662</v>
      </c>
      <c r="C176" s="83">
        <f>SUM(C5:C175)</f>
        <v>5209230</v>
      </c>
      <c r="D176" s="83">
        <f>SUM(D5:D175)</f>
        <v>1576080</v>
      </c>
      <c r="E176" s="83">
        <f>SUM(E5:E175)</f>
        <v>20026269</v>
      </c>
      <c r="F176" s="83">
        <f>SUM(F5:F175)</f>
        <v>30539642</v>
      </c>
      <c r="G176" s="83">
        <f>SUM(G5:G175)</f>
        <v>127745000</v>
      </c>
      <c r="H176" s="83">
        <f t="shared" si="10"/>
        <v>185096221</v>
      </c>
      <c r="I176" s="83">
        <f>SUM(I5:I175)</f>
        <v>58566000</v>
      </c>
      <c r="J176" s="83">
        <f>SUM(H176:I176)</f>
        <v>243662221</v>
      </c>
    </row>
    <row r="179" spans="2:6" ht="14.25">
      <c r="B179" s="88" t="s">
        <v>698</v>
      </c>
      <c r="C179" s="87"/>
      <c r="D179" s="87"/>
      <c r="E179" s="87"/>
      <c r="F179" s="87"/>
    </row>
  </sheetData>
  <mergeCells count="6">
    <mergeCell ref="I3:I4"/>
    <mergeCell ref="C3:G3"/>
    <mergeCell ref="B1:J1"/>
    <mergeCell ref="H3:H4"/>
    <mergeCell ref="J3:J4"/>
    <mergeCell ref="B3:B4"/>
  </mergeCells>
  <printOptions/>
  <pageMargins left="0.75" right="0.75" top="1" bottom="1" header="0.4921259845" footer="0.4921259845"/>
  <pageSetup firstPageNumber="18" useFirstPageNumber="1" fitToHeight="4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schallnerova</cp:lastModifiedBy>
  <cp:lastPrinted>2005-01-25T14:49:34Z</cp:lastPrinted>
  <dcterms:created xsi:type="dcterms:W3CDTF">2002-11-20T07:14:39Z</dcterms:created>
  <dcterms:modified xsi:type="dcterms:W3CDTF">2005-02-02T13:49:56Z</dcterms:modified>
  <cp:category/>
  <cp:version/>
  <cp:contentType/>
  <cp:contentStatus/>
</cp:coreProperties>
</file>