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K-34-2017-67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<sst xmlns="http://schemas.openxmlformats.org/spreadsheetml/2006/main" count="21" uniqueCount="21">
  <si>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FKSP</t>
  </si>
  <si>
    <t>IČO</t>
  </si>
  <si>
    <t>Gymnázium Žďár nad Sázavou</t>
  </si>
  <si>
    <t>§ 3121 celkem:</t>
  </si>
  <si>
    <t>Střední škola stavební Jihlava</t>
  </si>
  <si>
    <t>počet stran: 1</t>
  </si>
  <si>
    <t>Celkem:</t>
  </si>
  <si>
    <t>§ 3127 celkem:</t>
  </si>
  <si>
    <t>Škola</t>
  </si>
  <si>
    <t>Gymnázium a Obchodní akademie Pelhřimov</t>
  </si>
  <si>
    <t>Obchodní akademie, Střední zdravotnická škola, Střední odborná škola služeb a Jazyková škola s právem státní jazykové zkoušky Jihlava</t>
  </si>
  <si>
    <t>Obchodní akademie a Hotelová škola Havlíčkův Brod</t>
  </si>
  <si>
    <t>00836591</t>
  </si>
  <si>
    <t>Dotace na rozvojový program Podpora organizace a ukončování středního vzdělávání maturitní zkouškou ve vybraných školách v podzimním zkušebním období roku 2017</t>
  </si>
  <si>
    <t>orientační ukazatele v Kč</t>
  </si>
  <si>
    <t>NIV celkem</t>
  </si>
  <si>
    <t>platy pedagogů</t>
  </si>
  <si>
    <t>pojistné</t>
  </si>
  <si>
    <t>Střední škola stavební Třebíč</t>
  </si>
  <si>
    <t>závazné ukazatele v Kč</t>
  </si>
  <si>
    <t>RK-34-2017-67,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</si>
</sst>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right" vertical="center"/>
    </xf>
    <xf numFmtId="0" fontId="12" fillId="0" borderId="14" xfId="0" applyFont="1" applyBorder="1" applyAlignment="1">
      <alignment horizontal="right"/>
    </xf>
    <xf numFmtId="0" fontId="9" fillId="33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3" borderId="0" xfId="46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0" fillId="33" borderId="0" xfId="4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1.421875" style="0" customWidth="1"/>
    <col min="2" max="2" width="44.57421875" style="0" customWidth="1"/>
    <col min="3" max="3" width="19.140625" style="0" customWidth="1"/>
    <col min="4" max="4" width="16.57421875" style="0" customWidth="1"/>
    <col min="5" max="5" width="15.7109375" style="0" customWidth="1"/>
    <col min="6" max="6" width="16.57421875" style="0" customWidth="1"/>
  </cols>
  <sheetData>
    <row r="1" spans="1:7" ht="18">
      <c r="A1" s="1"/>
      <c r="B1" s="2"/>
      <c r="C1" s="2"/>
      <c r="D1" s="2"/>
      <c r="E1" s="20" t="s">
        <v>20</v>
      </c>
      <c r="F1" s="21"/>
      <c r="G1" s="15"/>
    </row>
    <row r="2" spans="1:7" ht="18">
      <c r="A2" s="1"/>
      <c r="B2" s="2"/>
      <c r="C2" s="2"/>
      <c r="D2" s="2"/>
      <c r="E2" s="20" t="s">
        <v>5</v>
      </c>
      <c r="F2" s="15"/>
      <c r="G2" s="14"/>
    </row>
    <row r="3" spans="1:6" ht="15.75">
      <c r="A3" s="3"/>
      <c r="B3" s="3"/>
      <c r="C3" s="4"/>
      <c r="D3" s="3"/>
      <c r="E3" s="3"/>
      <c r="F3" s="5"/>
    </row>
    <row r="4" spans="1:6" ht="42" customHeight="1">
      <c r="A4" s="29" t="s">
        <v>13</v>
      </c>
      <c r="B4" s="30"/>
      <c r="C4" s="30"/>
      <c r="D4" s="30"/>
      <c r="E4" s="30"/>
      <c r="F4" s="30"/>
    </row>
    <row r="5" spans="1:6" ht="15">
      <c r="A5" s="31"/>
      <c r="B5" s="32"/>
      <c r="C5" s="32"/>
      <c r="D5" s="32"/>
      <c r="E5" s="32"/>
      <c r="F5" s="32"/>
    </row>
    <row r="6" spans="1:6" ht="22.5" customHeight="1" thickBot="1">
      <c r="A6" s="25"/>
      <c r="B6" s="26"/>
      <c r="C6" s="26"/>
      <c r="D6" s="26"/>
      <c r="E6" s="26"/>
      <c r="F6" s="26"/>
    </row>
    <row r="7" spans="1:6" ht="24.75" customHeight="1" thickBot="1">
      <c r="A7" s="24" t="s">
        <v>1</v>
      </c>
      <c r="B7" s="27" t="s">
        <v>8</v>
      </c>
      <c r="C7" s="22" t="s">
        <v>19</v>
      </c>
      <c r="D7" s="33"/>
      <c r="E7" s="22" t="s">
        <v>14</v>
      </c>
      <c r="F7" s="23"/>
    </row>
    <row r="8" spans="1:6" ht="93.75" customHeight="1" thickBot="1">
      <c r="A8" s="24"/>
      <c r="B8" s="28"/>
      <c r="C8" s="13" t="s">
        <v>15</v>
      </c>
      <c r="D8" s="13" t="s">
        <v>16</v>
      </c>
      <c r="E8" s="13" t="s">
        <v>17</v>
      </c>
      <c r="F8" s="16" t="s">
        <v>0</v>
      </c>
    </row>
    <row r="9" spans="1:6" ht="39.75" customHeight="1" thickBot="1">
      <c r="A9" s="6"/>
      <c r="B9" s="18" t="s">
        <v>3</v>
      </c>
      <c r="C9" s="9">
        <f>C10</f>
        <v>58208</v>
      </c>
      <c r="D9" s="9">
        <f>D10</f>
        <v>42800</v>
      </c>
      <c r="E9" s="9">
        <f>E10</f>
        <v>14552</v>
      </c>
      <c r="F9" s="9">
        <f>F10</f>
        <v>856</v>
      </c>
    </row>
    <row r="10" spans="1:6" ht="42" customHeight="1" thickBot="1">
      <c r="A10" s="7">
        <v>48895407</v>
      </c>
      <c r="B10" s="17" t="s">
        <v>2</v>
      </c>
      <c r="C10" s="10">
        <f>D10+E10+F10</f>
        <v>58208</v>
      </c>
      <c r="D10" s="10">
        <v>42800</v>
      </c>
      <c r="E10" s="10">
        <v>14552</v>
      </c>
      <c r="F10" s="10">
        <v>856</v>
      </c>
    </row>
    <row r="11" spans="1:6" ht="42" customHeight="1" thickBot="1">
      <c r="A11" s="7"/>
      <c r="B11" s="18" t="s">
        <v>7</v>
      </c>
      <c r="C11" s="11">
        <f>C12+C13+C14+C15+C16</f>
        <v>390456</v>
      </c>
      <c r="D11" s="11">
        <f>D12+D13+D14+D15+D16</f>
        <v>287100</v>
      </c>
      <c r="E11" s="11">
        <f>E12+E13+E14+E15+E16</f>
        <v>97614</v>
      </c>
      <c r="F11" s="11">
        <f>F12+F13+F14+F15+F16</f>
        <v>5742</v>
      </c>
    </row>
    <row r="12" spans="1:6" ht="42" customHeight="1" thickBot="1">
      <c r="A12" s="8">
        <v>62540009</v>
      </c>
      <c r="B12" s="17" t="s">
        <v>9</v>
      </c>
      <c r="C12" s="10">
        <f>D12+E12+F12</f>
        <v>74392</v>
      </c>
      <c r="D12" s="10">
        <v>54700</v>
      </c>
      <c r="E12" s="10">
        <v>18598</v>
      </c>
      <c r="F12" s="10">
        <v>1094</v>
      </c>
    </row>
    <row r="13" spans="1:6" ht="45.75" customHeight="1" thickBot="1">
      <c r="A13" s="19" t="s">
        <v>12</v>
      </c>
      <c r="B13" s="17" t="s">
        <v>10</v>
      </c>
      <c r="C13" s="10">
        <f>D13+E13+F13</f>
        <v>76704</v>
      </c>
      <c r="D13" s="10">
        <v>56400</v>
      </c>
      <c r="E13" s="10">
        <v>19176</v>
      </c>
      <c r="F13" s="10">
        <v>1128</v>
      </c>
    </row>
    <row r="14" spans="1:6" ht="42" customHeight="1" thickBot="1">
      <c r="A14" s="8">
        <v>60126817</v>
      </c>
      <c r="B14" s="17" t="s">
        <v>11</v>
      </c>
      <c r="C14" s="10">
        <f>D14+E14+F14</f>
        <v>74392</v>
      </c>
      <c r="D14" s="10">
        <v>54700</v>
      </c>
      <c r="E14" s="10">
        <v>18598</v>
      </c>
      <c r="F14" s="10">
        <v>1094</v>
      </c>
    </row>
    <row r="15" spans="1:6" ht="42" customHeight="1" thickBot="1">
      <c r="A15" s="8">
        <v>60545267</v>
      </c>
      <c r="B15" s="17" t="s">
        <v>4</v>
      </c>
      <c r="C15" s="10">
        <f>D15+E15+F15</f>
        <v>69768</v>
      </c>
      <c r="D15" s="10">
        <v>51300</v>
      </c>
      <c r="E15" s="10">
        <v>17442</v>
      </c>
      <c r="F15" s="10">
        <v>1026</v>
      </c>
    </row>
    <row r="16" spans="1:6" ht="42" customHeight="1" thickBot="1">
      <c r="A16" s="8">
        <v>60418451</v>
      </c>
      <c r="B16" s="17" t="s">
        <v>18</v>
      </c>
      <c r="C16" s="10">
        <f>D16+E16+F16</f>
        <v>95200</v>
      </c>
      <c r="D16" s="10">
        <v>70000</v>
      </c>
      <c r="E16" s="10">
        <v>23800</v>
      </c>
      <c r="F16" s="10">
        <v>1400</v>
      </c>
    </row>
    <row r="17" spans="1:6" ht="42" customHeight="1" thickBot="1">
      <c r="A17" s="12"/>
      <c r="B17" s="18" t="s">
        <v>6</v>
      </c>
      <c r="C17" s="11">
        <f>C9+C11</f>
        <v>448664</v>
      </c>
      <c r="D17" s="11">
        <f>D9+D11</f>
        <v>329900</v>
      </c>
      <c r="E17" s="11">
        <f>E9+E11</f>
        <v>112166</v>
      </c>
      <c r="F17" s="11">
        <f>F9+F11</f>
        <v>6598</v>
      </c>
    </row>
  </sheetData>
  <sheetProtection/>
  <mergeCells count="7">
    <mergeCell ref="E7:F7"/>
    <mergeCell ref="A7:A8"/>
    <mergeCell ref="A6:F6"/>
    <mergeCell ref="B7:B8"/>
    <mergeCell ref="A4:F4"/>
    <mergeCell ref="A5:F5"/>
    <mergeCell ref="C7:D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Pospíchalová Petra</cp:lastModifiedBy>
  <cp:lastPrinted>2017-10-16T07:41:52Z</cp:lastPrinted>
  <dcterms:created xsi:type="dcterms:W3CDTF">2011-05-25T08:41:50Z</dcterms:created>
  <dcterms:modified xsi:type="dcterms:W3CDTF">2017-10-19T09:04:05Z</dcterms:modified>
  <cp:category/>
  <cp:version/>
  <cp:contentType/>
  <cp:contentStatus/>
</cp:coreProperties>
</file>