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RK-25-2017-42, př. 2" sheetId="1" r:id="rId1"/>
  </sheets>
  <definedNames>
    <definedName name="_xlnm.Print_Titles" localSheetId="0">'RK-25-2017-42, př. 2'!$6:$6</definedName>
  </definedNames>
  <calcPr fullCalcOnLoad="1"/>
</workbook>
</file>

<file path=xl/sharedStrings.xml><?xml version="1.0" encoding="utf-8"?>
<sst xmlns="http://schemas.openxmlformats.org/spreadsheetml/2006/main" count="36" uniqueCount="32">
  <si>
    <t>§</t>
  </si>
  <si>
    <t>Škola, školské zařízení</t>
  </si>
  <si>
    <t>Zdůvodnění</t>
  </si>
  <si>
    <t>počet stran: 1</t>
  </si>
  <si>
    <t>C e l k e m</t>
  </si>
  <si>
    <t>Změna závazných ukazatelů na rok 2017</t>
  </si>
  <si>
    <t>Změna závazného ukazatele "příspěvek na provoz" v Kč</t>
  </si>
  <si>
    <t>Změna závazného ukazatele "odvod z fondu investic" v Kč</t>
  </si>
  <si>
    <t xml:space="preserve">Dětský domov, Nová Ves u Chotěboře 1 </t>
  </si>
  <si>
    <t xml:space="preserve">Dětský domov, Senožaty 199 </t>
  </si>
  <si>
    <t>na pokrytí nákladů souvisejících s provozem ZDVOP za období leden – červen 2017</t>
  </si>
  <si>
    <t>na pokrytí nákladů souvisejících s provozem ZDVOP za období leden – květen 2017</t>
  </si>
  <si>
    <t>Vyšší odborná škola a Střední průmyslová škola Žďár nad Sázavou</t>
  </si>
  <si>
    <t>Hotelová škola Světlá a Střední odborná škola řemesel Velké Meziříčí</t>
  </si>
  <si>
    <t>úspora provozních prostředků a zvýšení odpisů v důsledku provedeného technického zhodnocení</t>
  </si>
  <si>
    <t xml:space="preserve">úspora provozních prostředků </t>
  </si>
  <si>
    <t>Rozpočtové opatření</t>
  </si>
  <si>
    <t>kapitola Školství, mládeže a sportu</t>
  </si>
  <si>
    <t>Výdaje</t>
  </si>
  <si>
    <t>§ 3133</t>
  </si>
  <si>
    <t>Dětské domovy</t>
  </si>
  <si>
    <t>§ 3127</t>
  </si>
  <si>
    <t>Střední školy</t>
  </si>
  <si>
    <t>celkem</t>
  </si>
  <si>
    <t>kapitola Rezerva a rozvoj kraje</t>
  </si>
  <si>
    <t>§ 6409</t>
  </si>
  <si>
    <t>položka Péče o lidské zdroje a majetek kraje</t>
  </si>
  <si>
    <t>Celkem</t>
  </si>
  <si>
    <t>Příjmy</t>
  </si>
  <si>
    <t>položka 2122 - Odvody příspěvkových organizací</t>
  </si>
  <si>
    <t>v Kč</t>
  </si>
  <si>
    <t>RK-25-2017-42, př. 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</si>
</sst>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6.625" style="0" customWidth="1"/>
    <col min="2" max="2" width="48.375" style="2" customWidth="1"/>
    <col min="3" max="3" width="9.75390625" style="0" customWidth="1"/>
    <col min="4" max="4" width="10.25390625" style="0" customWidth="1"/>
    <col min="5" max="5" width="66.00390625" style="0" customWidth="1"/>
  </cols>
  <sheetData>
    <row r="1" ht="12.75">
      <c r="E1" s="1"/>
    </row>
    <row r="2" ht="15">
      <c r="E2" s="4" t="s">
        <v>31</v>
      </c>
    </row>
    <row r="3" ht="15">
      <c r="E3" s="4" t="s">
        <v>3</v>
      </c>
    </row>
    <row r="4" spans="1:5" ht="18">
      <c r="A4" s="28" t="s">
        <v>5</v>
      </c>
      <c r="B4" s="28"/>
      <c r="C4" s="28"/>
      <c r="D4" s="28"/>
      <c r="E4" s="28"/>
    </row>
    <row r="6" spans="1:5" ht="79.5" customHeight="1">
      <c r="A6" s="5" t="s">
        <v>0</v>
      </c>
      <c r="B6" s="6" t="s">
        <v>1</v>
      </c>
      <c r="C6" s="7" t="s">
        <v>6</v>
      </c>
      <c r="D6" s="7" t="s">
        <v>7</v>
      </c>
      <c r="E6" s="5" t="s">
        <v>2</v>
      </c>
    </row>
    <row r="7" spans="1:5" ht="47.25" customHeight="1">
      <c r="A7" s="8">
        <v>3133</v>
      </c>
      <c r="B7" s="9" t="s">
        <v>8</v>
      </c>
      <c r="C7" s="11">
        <v>344091</v>
      </c>
      <c r="D7" s="11">
        <v>0</v>
      </c>
      <c r="E7" s="9" t="s">
        <v>11</v>
      </c>
    </row>
    <row r="8" spans="1:5" ht="48" customHeight="1">
      <c r="A8" s="8">
        <v>3133</v>
      </c>
      <c r="B8" s="9" t="s">
        <v>9</v>
      </c>
      <c r="C8" s="11">
        <v>139062</v>
      </c>
      <c r="D8" s="11">
        <v>0</v>
      </c>
      <c r="E8" s="9" t="s">
        <v>10</v>
      </c>
    </row>
    <row r="9" spans="1:5" ht="47.25" customHeight="1">
      <c r="A9" s="8">
        <v>3127</v>
      </c>
      <c r="B9" s="9" t="s">
        <v>12</v>
      </c>
      <c r="C9" s="11">
        <v>-203196</v>
      </c>
      <c r="D9" s="11">
        <v>-109719</v>
      </c>
      <c r="E9" s="9" t="s">
        <v>15</v>
      </c>
    </row>
    <row r="10" spans="1:5" ht="48" customHeight="1">
      <c r="A10" s="8">
        <v>3127</v>
      </c>
      <c r="B10" s="9" t="s">
        <v>13</v>
      </c>
      <c r="C10" s="11">
        <v>-150197</v>
      </c>
      <c r="D10" s="11">
        <v>21000</v>
      </c>
      <c r="E10" s="9" t="s">
        <v>14</v>
      </c>
    </row>
    <row r="11" spans="1:5" s="3" customFormat="1" ht="42.75" customHeight="1">
      <c r="A11" s="29" t="s">
        <v>4</v>
      </c>
      <c r="B11" s="29"/>
      <c r="C11" s="12">
        <f>SUM(C7:C10)</f>
        <v>129760</v>
      </c>
      <c r="D11" s="12">
        <f>SUM(D7:D10)</f>
        <v>-88719</v>
      </c>
      <c r="E11" s="10"/>
    </row>
    <row r="14" spans="1:3" ht="18">
      <c r="A14" s="30" t="s">
        <v>16</v>
      </c>
      <c r="B14" s="31"/>
      <c r="C14" s="31"/>
    </row>
    <row r="16" spans="1:3" ht="12.75">
      <c r="A16" s="14" t="s">
        <v>18</v>
      </c>
      <c r="C16" s="26" t="s">
        <v>30</v>
      </c>
    </row>
    <row r="17" spans="1:3" ht="12.75">
      <c r="A17" s="15" t="s">
        <v>17</v>
      </c>
      <c r="B17" s="16"/>
      <c r="C17" s="15"/>
    </row>
    <row r="18" spans="1:4" ht="12.75">
      <c r="A18" s="15" t="s">
        <v>19</v>
      </c>
      <c r="B18" s="16" t="s">
        <v>20</v>
      </c>
      <c r="C18" s="17">
        <v>483153</v>
      </c>
      <c r="D18" s="13"/>
    </row>
    <row r="19" spans="1:4" ht="12.75">
      <c r="A19" s="15" t="s">
        <v>21</v>
      </c>
      <c r="B19" s="16" t="s">
        <v>22</v>
      </c>
      <c r="C19" s="17">
        <v>-353393</v>
      </c>
      <c r="D19" s="13"/>
    </row>
    <row r="20" spans="1:4" ht="12.75">
      <c r="A20" s="15"/>
      <c r="B20" s="18" t="s">
        <v>23</v>
      </c>
      <c r="C20" s="19">
        <f>SUM(C18:C19)</f>
        <v>129760</v>
      </c>
      <c r="D20" s="13"/>
    </row>
    <row r="21" spans="1:4" ht="12.75">
      <c r="A21" s="22"/>
      <c r="B21" s="23"/>
      <c r="C21" s="24"/>
      <c r="D21" s="13"/>
    </row>
    <row r="22" spans="1:4" ht="12.75">
      <c r="A22" s="15" t="s">
        <v>24</v>
      </c>
      <c r="B22" s="16"/>
      <c r="C22" s="17"/>
      <c r="D22" s="13"/>
    </row>
    <row r="23" spans="1:4" ht="12.75">
      <c r="A23" s="15" t="s">
        <v>25</v>
      </c>
      <c r="B23" s="16" t="s">
        <v>26</v>
      </c>
      <c r="C23" s="17">
        <v>-218479</v>
      </c>
      <c r="D23" s="13"/>
    </row>
    <row r="24" spans="1:4" ht="12.75">
      <c r="A24" s="15"/>
      <c r="B24" s="18" t="s">
        <v>23</v>
      </c>
      <c r="C24" s="19">
        <f>SUM(C23)</f>
        <v>-218479</v>
      </c>
      <c r="D24" s="13"/>
    </row>
    <row r="25" spans="1:4" ht="15">
      <c r="A25" s="20" t="s">
        <v>27</v>
      </c>
      <c r="B25" s="20"/>
      <c r="C25" s="21">
        <f>C24+C20</f>
        <v>-88719</v>
      </c>
      <c r="D25" s="13"/>
    </row>
    <row r="26" spans="3:4" ht="12.75">
      <c r="C26" s="13"/>
      <c r="D26" s="13"/>
    </row>
    <row r="27" spans="3:4" ht="12.75">
      <c r="C27" s="13"/>
      <c r="D27" s="13"/>
    </row>
    <row r="28" spans="1:4" ht="12.75">
      <c r="A28" s="14" t="s">
        <v>28</v>
      </c>
      <c r="C28" s="27" t="s">
        <v>30</v>
      </c>
      <c r="D28" s="13"/>
    </row>
    <row r="29" spans="1:4" ht="12.75">
      <c r="A29" s="15" t="s">
        <v>21</v>
      </c>
      <c r="B29" s="16" t="s">
        <v>29</v>
      </c>
      <c r="C29" s="17">
        <v>-88719</v>
      </c>
      <c r="D29" s="13"/>
    </row>
    <row r="30" spans="1:4" ht="15">
      <c r="A30" s="25" t="s">
        <v>27</v>
      </c>
      <c r="B30" s="20"/>
      <c r="C30" s="21">
        <f>C29</f>
        <v>-88719</v>
      </c>
      <c r="D30" s="13"/>
    </row>
    <row r="31" spans="3:4" ht="12.75">
      <c r="C31" s="13"/>
      <c r="D31" s="13"/>
    </row>
    <row r="32" spans="3:4" ht="12.75">
      <c r="C32" s="13"/>
      <c r="D32" s="13"/>
    </row>
    <row r="33" spans="3:4" ht="12.75">
      <c r="C33" s="13"/>
      <c r="D33" s="13"/>
    </row>
    <row r="34" spans="3:4" ht="12.75">
      <c r="C34" s="13"/>
      <c r="D34" s="13"/>
    </row>
  </sheetData>
  <sheetProtection/>
  <mergeCells count="3">
    <mergeCell ref="A4:E4"/>
    <mergeCell ref="A11:B11"/>
    <mergeCell ref="A14:C14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 Dvořáková</dc:creator>
  <cp:keywords/>
  <dc:description/>
  <cp:lastModifiedBy>Pospíchalová Petra</cp:lastModifiedBy>
  <cp:lastPrinted>2017-08-02T12:12:07Z</cp:lastPrinted>
  <dcterms:created xsi:type="dcterms:W3CDTF">2004-10-11T11:41:57Z</dcterms:created>
  <dcterms:modified xsi:type="dcterms:W3CDTF">2017-08-03T12:51:43Z</dcterms:modified>
  <cp:category/>
  <cp:version/>
  <cp:contentType/>
  <cp:contentStatus/>
</cp:coreProperties>
</file>