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RK-21-2017-23, př. 1" sheetId="1" r:id="rId1"/>
  </sheets>
  <definedNames>
    <definedName name="_xlnm.Print_Area" localSheetId="0">'RK-21-2017-23, př. 1'!$A$1:$H$75</definedName>
  </definedNames>
  <calcPr fullCalcOnLoad="1"/>
</workbook>
</file>

<file path=xl/sharedStrings.xml><?xml version="1.0" encoding="utf-8"?>
<sst xmlns="http://schemas.openxmlformats.org/spreadsheetml/2006/main" count="243" uniqueCount="118">
  <si>
    <t>Poskytovatel</t>
  </si>
  <si>
    <t>Diecézní charita Brno</t>
  </si>
  <si>
    <t>odborné sociální poradenství</t>
  </si>
  <si>
    <t>Občanská poradna Jihlava</t>
  </si>
  <si>
    <t>Občanská poradna Třebíč</t>
  </si>
  <si>
    <t>Oblastní charita Pelhřimov</t>
  </si>
  <si>
    <t>Občanská poradna</t>
  </si>
  <si>
    <t>odlehčovací služby</t>
  </si>
  <si>
    <t>osobní asistence</t>
  </si>
  <si>
    <t>Osobní asistence Třebíč</t>
  </si>
  <si>
    <t>Osobní asistence</t>
  </si>
  <si>
    <t>Středisko osobní asistence</t>
  </si>
  <si>
    <t>raná péče</t>
  </si>
  <si>
    <t>Středisko rané péče Třebíč</t>
  </si>
  <si>
    <t>Raná péče</t>
  </si>
  <si>
    <t>sociálně aktivizační služby pro rodiny s dětmi</t>
  </si>
  <si>
    <t>sociální rehabilitace</t>
  </si>
  <si>
    <t>IČO</t>
  </si>
  <si>
    <t>Identifikátor služby</t>
  </si>
  <si>
    <t>Druh služby</t>
  </si>
  <si>
    <t>Název služby</t>
  </si>
  <si>
    <t>§4351</t>
  </si>
  <si>
    <t>§4376</t>
  </si>
  <si>
    <t>§4359</t>
  </si>
  <si>
    <t>§4371</t>
  </si>
  <si>
    <t>§4344</t>
  </si>
  <si>
    <t>pol.5223</t>
  </si>
  <si>
    <t>pol.5222</t>
  </si>
  <si>
    <t>Rekapitulace</t>
  </si>
  <si>
    <t>§ 4351 pol. 5223</t>
  </si>
  <si>
    <t>Celkem</t>
  </si>
  <si>
    <t>§4376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</si>
  <si>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</si>
  <si>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</si>
  <si>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</si>
  <si>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</si>
  <si>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</si>
  <si>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</si>
  <si>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</si>
  <si>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Osobní asistence Velké Meziříčí</t>
  </si>
  <si>
    <t>Bílý kruh bezpečí</t>
  </si>
  <si>
    <t>KLÍČ - Centrum pro rodinu</t>
  </si>
  <si>
    <t xml:space="preserve"> Kapitola Sociální věci:  § a položka </t>
  </si>
  <si>
    <t>Odborné sociální poradenství</t>
  </si>
  <si>
    <t>pol.5221</t>
  </si>
  <si>
    <t>Domácí hospic Vysočina, o.p.s.</t>
  </si>
  <si>
    <t>Komunitní centrum Klubíčko Třebíč</t>
  </si>
  <si>
    <t>Sociální asistence a poradenství a Program Pět P</t>
  </si>
  <si>
    <t>Sociálně aktivizační služby pro rodiny s dětmi</t>
  </si>
  <si>
    <t>Odlehčovací služby</t>
  </si>
  <si>
    <t>§ 4312 pol. 5221</t>
  </si>
  <si>
    <t>§4359 pol. 5221</t>
  </si>
  <si>
    <t>§ 4351 pol. 5221</t>
  </si>
  <si>
    <t>§4371 pol. 5221</t>
  </si>
  <si>
    <t>Adapta Jihlava - odlehčovací služba</t>
  </si>
  <si>
    <t>Osobní asistence Bludiště</t>
  </si>
  <si>
    <t>§4354 pol. 5221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</si>
  <si>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</si>
  <si>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</si>
  <si>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</si>
  <si>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</si>
  <si>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</si>
  <si>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>pol. 5321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</si>
  <si>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</si>
  <si>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</si>
  <si>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</si>
  <si>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</si>
  <si>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</si>
  <si>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</si>
  <si>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</si>
  <si>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</si>
  <si>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Sociální rehabilitace</t>
  </si>
  <si>
    <t>TyfloCentrum Jihlava, o.p.s.</t>
  </si>
  <si>
    <t>§4371 pol. 5229</t>
  </si>
  <si>
    <t>§ 4344 pol. 5222</t>
  </si>
  <si>
    <t>F POINT z.s.</t>
  </si>
  <si>
    <t>05118557 </t>
  </si>
  <si>
    <t>26594706 </t>
  </si>
  <si>
    <t>Rozpočtové opatření</t>
  </si>
  <si>
    <t>§ 4399, pol. 5901</t>
  </si>
  <si>
    <t>kapitola Sociální věci(ORJ 5100)</t>
  </si>
  <si>
    <t>Snížení</t>
  </si>
  <si>
    <t>ŽIVOT 99 - Jihlava, z.ú.</t>
  </si>
  <si>
    <t>Středisko rané péče SPRP, pobočka Brno</t>
  </si>
  <si>
    <t>Centrum pro rodinu Vysočina, z.s.</t>
  </si>
  <si>
    <t>§ 4351 pol. 5229</t>
  </si>
  <si>
    <t>Zvýšení</t>
  </si>
  <si>
    <t>Občanská poradna  Jihlava, z.s.</t>
  </si>
  <si>
    <t>Občanská poradna Třebíč, z.s.</t>
  </si>
  <si>
    <t>Občanská poradna Žďár nad Sázavou, z.s.</t>
  </si>
  <si>
    <t>INTEGRAČNÍ CENTRUM SASOV z.ú. - odborné sociální poradenství</t>
  </si>
  <si>
    <t>Portimo, o.p.s.</t>
  </si>
  <si>
    <t>Tyfloservis, o.p.s.</t>
  </si>
  <si>
    <t>26200481 </t>
  </si>
  <si>
    <t>pol. 5221</t>
  </si>
  <si>
    <t>pol. 5222</t>
  </si>
  <si>
    <t>43379729 </t>
  </si>
  <si>
    <t>terapeutické komunity</t>
  </si>
  <si>
    <t>Terapeutická komunita Sejřek</t>
  </si>
  <si>
    <t>Obec Herálec</t>
  </si>
  <si>
    <t>Obec Slavíkov</t>
  </si>
  <si>
    <t>pečovatelská služba</t>
  </si>
  <si>
    <t>Pečovatelská služba</t>
  </si>
  <si>
    <t>00294306 </t>
  </si>
  <si>
    <t>00268241 </t>
  </si>
  <si>
    <t>INTEGRAČNÍ CENTRUM  SASOV z.ú.</t>
  </si>
  <si>
    <t>§ 4351 pol. 5321</t>
  </si>
  <si>
    <t>§ 4312 pol. 5229</t>
  </si>
  <si>
    <t>§ 4344 pol. 5221</t>
  </si>
  <si>
    <t>Počet stran: 2</t>
  </si>
  <si>
    <t>ÚZ 053</t>
  </si>
  <si>
    <t>Středisko rané péče SPRP, pobočka České Budějovice</t>
  </si>
  <si>
    <t>Tyfloservis, o.p.s.-Krajské ambulantní středisko Jihlava</t>
  </si>
  <si>
    <t>Návrh na poskytnutí dotace - ÚZ 053</t>
  </si>
  <si>
    <t>Sociálně aktivizační služba pro rodiny s dětmi (OCH ZR)</t>
  </si>
  <si>
    <t>Sdílení o. p. s.</t>
  </si>
  <si>
    <t>FOKUS Vysočina, z.ú.</t>
  </si>
  <si>
    <t>RK-21-2017-23,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</si>
</sst>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3" fontId="0" fillId="0" borderId="17" xfId="0" applyNumberFormat="1" applyFill="1" applyBorder="1" applyAlignment="1">
      <alignment vertical="top"/>
    </xf>
    <xf numFmtId="3" fontId="2" fillId="0" borderId="18" xfId="0" applyNumberFormat="1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49" fontId="2" fillId="0" borderId="19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Fill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3" fontId="0" fillId="0" borderId="21" xfId="0" applyNumberFormat="1" applyFill="1" applyBorder="1" applyAlignment="1">
      <alignment wrapText="1"/>
    </xf>
    <xf numFmtId="0" fontId="0" fillId="0" borderId="2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0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3" fontId="0" fillId="0" borderId="21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2" fillId="0" borderId="25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3" fontId="2" fillId="0" borderId="27" xfId="0" applyNumberFormat="1" applyFont="1" applyFill="1" applyBorder="1" applyAlignment="1">
      <alignment vertical="top"/>
    </xf>
    <xf numFmtId="0" fontId="0" fillId="0" borderId="27" xfId="0" applyFill="1" applyBorder="1" applyAlignment="1">
      <alignment horizontal="right" vertical="top"/>
    </xf>
    <xf numFmtId="0" fontId="0" fillId="0" borderId="28" xfId="0" applyFill="1" applyBorder="1" applyAlignment="1">
      <alignment horizontal="right" vertical="top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3" fontId="0" fillId="0" borderId="30" xfId="0" applyNumberFormat="1" applyFill="1" applyBorder="1" applyAlignment="1">
      <alignment wrapText="1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vertical="top"/>
    </xf>
    <xf numFmtId="0" fontId="0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3" fontId="0" fillId="0" borderId="33" xfId="0" applyNumberFormat="1" applyFill="1" applyBorder="1" applyAlignment="1">
      <alignment wrapText="1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3" fillId="0" borderId="0" xfId="0" applyFont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2" fillId="0" borderId="2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E2" sqref="E2"/>
    </sheetView>
  </sheetViews>
  <sheetFormatPr defaultColWidth="22.25390625" defaultRowHeight="12.75"/>
  <cols>
    <col min="1" max="1" width="9.00390625" style="1" bestFit="1" customWidth="1"/>
    <col min="2" max="2" width="32.875" style="1" customWidth="1"/>
    <col min="3" max="3" width="10.25390625" style="1" hidden="1" customWidth="1"/>
    <col min="4" max="4" width="29.625" style="1" customWidth="1"/>
    <col min="5" max="5" width="31.625" style="1" customWidth="1"/>
    <col min="6" max="6" width="17.00390625" style="1" customWidth="1"/>
    <col min="7" max="7" width="11.625" style="1" customWidth="1"/>
    <col min="8" max="8" width="11.875" style="1" customWidth="1"/>
    <col min="9" max="9" width="13.00390625" style="1" customWidth="1"/>
    <col min="10" max="16384" width="22.25390625" style="1" customWidth="1"/>
  </cols>
  <sheetData>
    <row r="1" spans="1:8" ht="15">
      <c r="A1" s="1" t="s">
        <v>78</v>
      </c>
      <c r="H1" s="72" t="s">
        <v>117</v>
      </c>
    </row>
    <row r="2" spans="1:8" ht="15">
      <c r="A2" s="1" t="s">
        <v>80</v>
      </c>
      <c r="G2" s="72"/>
      <c r="H2" s="72" t="s">
        <v>109</v>
      </c>
    </row>
    <row r="4" ht="12.75">
      <c r="A4" s="1" t="s">
        <v>81</v>
      </c>
    </row>
    <row r="5" spans="1:8" ht="12.75">
      <c r="A5" s="17" t="s">
        <v>79</v>
      </c>
      <c r="B5" s="18"/>
      <c r="C5" s="18"/>
      <c r="D5" s="18"/>
      <c r="E5" s="18"/>
      <c r="F5" s="18"/>
      <c r="G5" s="73">
        <v>7307000</v>
      </c>
      <c r="H5" s="74"/>
    </row>
    <row r="6" spans="1:11" ht="12.75">
      <c r="A6" s="9"/>
      <c r="B6" s="9"/>
      <c r="C6" s="9"/>
      <c r="D6" s="9"/>
      <c r="E6" s="9"/>
      <c r="F6" s="9"/>
      <c r="G6" s="19"/>
      <c r="H6" s="19"/>
      <c r="I6" s="4"/>
      <c r="J6" s="4"/>
      <c r="K6" s="4"/>
    </row>
    <row r="7" spans="1:11" ht="13.5" thickBot="1">
      <c r="A7" s="9" t="s">
        <v>86</v>
      </c>
      <c r="B7" s="9"/>
      <c r="C7" s="9"/>
      <c r="D7" s="9"/>
      <c r="E7" s="9"/>
      <c r="F7" s="9"/>
      <c r="G7" s="19"/>
      <c r="H7" s="19"/>
      <c r="I7" s="4"/>
      <c r="J7" s="4"/>
      <c r="K7" s="4"/>
    </row>
    <row r="8" spans="1:11" s="2" customFormat="1" ht="46.5" customHeight="1" thickBot="1">
      <c r="A8" s="50" t="s">
        <v>17</v>
      </c>
      <c r="B8" s="51" t="s">
        <v>0</v>
      </c>
      <c r="C8" s="52" t="s">
        <v>18</v>
      </c>
      <c r="D8" s="51" t="s">
        <v>19</v>
      </c>
      <c r="E8" s="51" t="s">
        <v>20</v>
      </c>
      <c r="F8" s="53" t="s">
        <v>113</v>
      </c>
      <c r="G8" s="75" t="s">
        <v>42</v>
      </c>
      <c r="H8" s="76"/>
      <c r="I8" s="3"/>
      <c r="J8" s="3"/>
      <c r="K8" s="3"/>
    </row>
    <row r="9" spans="1:11" ht="29.25" customHeight="1">
      <c r="A9" s="59">
        <v>26652935</v>
      </c>
      <c r="B9" s="60" t="s">
        <v>105</v>
      </c>
      <c r="C9" s="60">
        <v>4809258</v>
      </c>
      <c r="D9" s="61" t="s">
        <v>2</v>
      </c>
      <c r="E9" s="62" t="s">
        <v>90</v>
      </c>
      <c r="F9" s="63">
        <v>111000</v>
      </c>
      <c r="G9" s="64" t="s">
        <v>36</v>
      </c>
      <c r="H9" s="65" t="s">
        <v>63</v>
      </c>
      <c r="I9" s="4"/>
      <c r="J9" s="4"/>
      <c r="K9" s="4"/>
    </row>
    <row r="10" spans="1:11" ht="24.75" customHeight="1">
      <c r="A10" s="37">
        <v>47607483</v>
      </c>
      <c r="B10" s="33" t="s">
        <v>58</v>
      </c>
      <c r="C10" s="31"/>
      <c r="D10" s="32" t="s">
        <v>2</v>
      </c>
      <c r="E10" s="32" t="s">
        <v>40</v>
      </c>
      <c r="F10" s="34">
        <v>64000</v>
      </c>
      <c r="G10" s="35" t="s">
        <v>36</v>
      </c>
      <c r="H10" s="38" t="s">
        <v>27</v>
      </c>
      <c r="I10" s="4"/>
      <c r="J10" s="4"/>
      <c r="K10" s="4"/>
    </row>
    <row r="11" spans="1:11" ht="24.75" customHeight="1">
      <c r="A11" s="39" t="s">
        <v>77</v>
      </c>
      <c r="B11" s="33" t="s">
        <v>59</v>
      </c>
      <c r="C11" s="31"/>
      <c r="D11" s="32" t="s">
        <v>2</v>
      </c>
      <c r="E11" s="33" t="s">
        <v>43</v>
      </c>
      <c r="F11" s="34">
        <v>243000</v>
      </c>
      <c r="G11" s="35" t="s">
        <v>36</v>
      </c>
      <c r="H11" s="36" t="s">
        <v>44</v>
      </c>
      <c r="I11" s="4"/>
      <c r="J11" s="4"/>
      <c r="K11" s="4"/>
    </row>
    <row r="12" spans="1:11" ht="24.75" customHeight="1">
      <c r="A12" s="30">
        <v>70803978</v>
      </c>
      <c r="B12" s="33" t="s">
        <v>45</v>
      </c>
      <c r="C12" s="31"/>
      <c r="D12" s="32" t="s">
        <v>2</v>
      </c>
      <c r="E12" s="33" t="s">
        <v>68</v>
      </c>
      <c r="F12" s="34">
        <v>23000</v>
      </c>
      <c r="G12" s="35" t="s">
        <v>36</v>
      </c>
      <c r="H12" s="36" t="s">
        <v>44</v>
      </c>
      <c r="I12" s="4"/>
      <c r="J12" s="4"/>
      <c r="K12" s="4"/>
    </row>
    <row r="13" spans="1:11" ht="24.75" customHeight="1">
      <c r="A13" s="30">
        <v>66597064</v>
      </c>
      <c r="B13" s="33" t="s">
        <v>87</v>
      </c>
      <c r="C13" s="31">
        <v>8125444</v>
      </c>
      <c r="D13" s="32" t="s">
        <v>2</v>
      </c>
      <c r="E13" s="32" t="s">
        <v>3</v>
      </c>
      <c r="F13" s="34">
        <v>151000</v>
      </c>
      <c r="G13" s="35" t="s">
        <v>36</v>
      </c>
      <c r="H13" s="38" t="s">
        <v>27</v>
      </c>
      <c r="I13" s="4"/>
      <c r="J13" s="4"/>
      <c r="K13" s="4"/>
    </row>
    <row r="14" spans="1:11" ht="24.75" customHeight="1">
      <c r="A14" s="30">
        <v>70283966</v>
      </c>
      <c r="B14" s="33" t="s">
        <v>88</v>
      </c>
      <c r="C14" s="31">
        <v>2560256</v>
      </c>
      <c r="D14" s="32" t="s">
        <v>2</v>
      </c>
      <c r="E14" s="32" t="s">
        <v>4</v>
      </c>
      <c r="F14" s="34">
        <v>215000</v>
      </c>
      <c r="G14" s="35" t="s">
        <v>36</v>
      </c>
      <c r="H14" s="38" t="s">
        <v>27</v>
      </c>
      <c r="I14" s="27"/>
      <c r="J14" s="4"/>
      <c r="K14" s="16"/>
    </row>
    <row r="15" spans="1:11" ht="24.75" customHeight="1">
      <c r="A15" s="30">
        <v>69720649</v>
      </c>
      <c r="B15" s="33" t="s">
        <v>89</v>
      </c>
      <c r="C15" s="31">
        <v>1810833</v>
      </c>
      <c r="D15" s="32" t="s">
        <v>2</v>
      </c>
      <c r="E15" s="32" t="s">
        <v>6</v>
      </c>
      <c r="F15" s="34">
        <v>65000</v>
      </c>
      <c r="G15" s="35" t="s">
        <v>36</v>
      </c>
      <c r="H15" s="36" t="s">
        <v>27</v>
      </c>
      <c r="I15" s="4"/>
      <c r="J15" s="4"/>
      <c r="K15" s="4"/>
    </row>
    <row r="16" spans="1:11" ht="24.75" customHeight="1">
      <c r="A16" s="30">
        <v>47224541</v>
      </c>
      <c r="B16" s="32" t="s">
        <v>5</v>
      </c>
      <c r="C16" s="31">
        <v>1810833</v>
      </c>
      <c r="D16" s="32" t="s">
        <v>2</v>
      </c>
      <c r="E16" s="32" t="s">
        <v>6</v>
      </c>
      <c r="F16" s="34">
        <v>93000</v>
      </c>
      <c r="G16" s="35" t="s">
        <v>36</v>
      </c>
      <c r="H16" s="38" t="s">
        <v>26</v>
      </c>
      <c r="I16" s="16"/>
      <c r="J16" s="4"/>
      <c r="K16" s="4"/>
    </row>
    <row r="17" spans="1:11" ht="24.75" customHeight="1">
      <c r="A17" s="30">
        <v>45659028</v>
      </c>
      <c r="B17" s="33" t="s">
        <v>91</v>
      </c>
      <c r="C17" s="31">
        <v>5078660</v>
      </c>
      <c r="D17" s="32" t="s">
        <v>2</v>
      </c>
      <c r="E17" s="32" t="s">
        <v>6</v>
      </c>
      <c r="F17" s="34">
        <v>83000</v>
      </c>
      <c r="G17" s="35" t="s">
        <v>36</v>
      </c>
      <c r="H17" s="36" t="s">
        <v>44</v>
      </c>
      <c r="I17" s="16"/>
      <c r="J17" s="16"/>
      <c r="K17" s="4"/>
    </row>
    <row r="18" spans="1:11" ht="24.75" customHeight="1">
      <c r="A18" s="30">
        <v>22673377</v>
      </c>
      <c r="B18" s="33" t="s">
        <v>115</v>
      </c>
      <c r="C18" s="31"/>
      <c r="D18" s="32" t="s">
        <v>2</v>
      </c>
      <c r="E18" s="32" t="s">
        <v>43</v>
      </c>
      <c r="F18" s="34">
        <v>25000</v>
      </c>
      <c r="G18" s="35" t="s">
        <v>36</v>
      </c>
      <c r="H18" s="36" t="s">
        <v>44</v>
      </c>
      <c r="I18" s="4"/>
      <c r="J18" s="4"/>
      <c r="K18" s="4"/>
    </row>
    <row r="19" spans="1:11" ht="24.75" customHeight="1">
      <c r="A19" s="30">
        <v>26908042</v>
      </c>
      <c r="B19" s="33" t="s">
        <v>72</v>
      </c>
      <c r="C19" s="31"/>
      <c r="D19" s="32" t="s">
        <v>2</v>
      </c>
      <c r="E19" s="33" t="s">
        <v>43</v>
      </c>
      <c r="F19" s="34">
        <v>59000</v>
      </c>
      <c r="G19" s="35" t="s">
        <v>36</v>
      </c>
      <c r="H19" s="36" t="s">
        <v>44</v>
      </c>
      <c r="I19" s="4"/>
      <c r="J19" s="4"/>
      <c r="K19" s="4"/>
    </row>
    <row r="20" spans="1:11" ht="24.75" customHeight="1">
      <c r="A20" s="30">
        <v>44990260</v>
      </c>
      <c r="B20" s="32" t="s">
        <v>1</v>
      </c>
      <c r="C20" s="31"/>
      <c r="D20" s="32" t="s">
        <v>7</v>
      </c>
      <c r="E20" s="33" t="s">
        <v>54</v>
      </c>
      <c r="F20" s="40">
        <v>141000</v>
      </c>
      <c r="G20" s="41" t="s">
        <v>23</v>
      </c>
      <c r="H20" s="36" t="s">
        <v>26</v>
      </c>
      <c r="I20" s="6"/>
      <c r="J20" s="4"/>
      <c r="K20" s="4"/>
    </row>
    <row r="21" spans="1:11" ht="24.75" customHeight="1">
      <c r="A21" s="30">
        <v>44990260</v>
      </c>
      <c r="B21" s="32" t="s">
        <v>1</v>
      </c>
      <c r="C21" s="31"/>
      <c r="D21" s="32" t="s">
        <v>7</v>
      </c>
      <c r="E21" s="33" t="s">
        <v>64</v>
      </c>
      <c r="F21" s="40">
        <v>511000</v>
      </c>
      <c r="G21" s="41" t="s">
        <v>23</v>
      </c>
      <c r="H21" s="36" t="s">
        <v>26</v>
      </c>
      <c r="I21" s="6"/>
      <c r="J21" s="4"/>
      <c r="K21" s="4"/>
    </row>
    <row r="22" spans="1:11" ht="24.75" customHeight="1">
      <c r="A22" s="30">
        <v>44990260</v>
      </c>
      <c r="B22" s="32" t="s">
        <v>1</v>
      </c>
      <c r="C22" s="31"/>
      <c r="D22" s="32" t="s">
        <v>7</v>
      </c>
      <c r="E22" s="33" t="s">
        <v>67</v>
      </c>
      <c r="F22" s="40">
        <v>138000</v>
      </c>
      <c r="G22" s="41" t="s">
        <v>23</v>
      </c>
      <c r="H22" s="36" t="s">
        <v>26</v>
      </c>
      <c r="I22" s="6"/>
      <c r="J22" s="4"/>
      <c r="K22" s="4"/>
    </row>
    <row r="23" spans="1:11" ht="24.75" customHeight="1">
      <c r="A23" s="30">
        <v>44990260</v>
      </c>
      <c r="B23" s="32" t="s">
        <v>1</v>
      </c>
      <c r="C23" s="31"/>
      <c r="D23" s="32" t="s">
        <v>7</v>
      </c>
      <c r="E23" s="33" t="s">
        <v>66</v>
      </c>
      <c r="F23" s="40">
        <v>58000</v>
      </c>
      <c r="G23" s="41" t="s">
        <v>23</v>
      </c>
      <c r="H23" s="36" t="s">
        <v>26</v>
      </c>
      <c r="I23" s="29"/>
      <c r="J23" s="4"/>
      <c r="K23" s="4"/>
    </row>
    <row r="24" spans="1:11" ht="24.75" customHeight="1">
      <c r="A24" s="30">
        <v>70803978</v>
      </c>
      <c r="B24" s="33" t="s">
        <v>45</v>
      </c>
      <c r="C24" s="31"/>
      <c r="D24" s="32" t="s">
        <v>7</v>
      </c>
      <c r="E24" s="33" t="s">
        <v>69</v>
      </c>
      <c r="F24" s="40">
        <v>514000</v>
      </c>
      <c r="G24" s="41" t="s">
        <v>23</v>
      </c>
      <c r="H24" s="36" t="s">
        <v>44</v>
      </c>
      <c r="I24" s="4"/>
      <c r="J24" s="4"/>
      <c r="K24" s="4"/>
    </row>
    <row r="25" spans="1:11" ht="24.75" customHeight="1">
      <c r="A25" s="30">
        <v>70803978</v>
      </c>
      <c r="B25" s="33" t="s">
        <v>45</v>
      </c>
      <c r="C25" s="31"/>
      <c r="D25" s="32" t="s">
        <v>7</v>
      </c>
      <c r="E25" s="33" t="s">
        <v>70</v>
      </c>
      <c r="F25" s="40">
        <v>279000</v>
      </c>
      <c r="G25" s="41" t="s">
        <v>23</v>
      </c>
      <c r="H25" s="36" t="s">
        <v>44</v>
      </c>
      <c r="I25" s="4"/>
      <c r="J25" s="4"/>
      <c r="K25" s="4"/>
    </row>
    <row r="26" spans="1:11" ht="23.25" customHeight="1">
      <c r="A26" s="30">
        <v>47224541</v>
      </c>
      <c r="B26" s="32" t="s">
        <v>5</v>
      </c>
      <c r="C26" s="31">
        <v>4632272</v>
      </c>
      <c r="D26" s="32" t="s">
        <v>7</v>
      </c>
      <c r="E26" s="33" t="s">
        <v>65</v>
      </c>
      <c r="F26" s="40">
        <v>109000</v>
      </c>
      <c r="G26" s="41" t="s">
        <v>23</v>
      </c>
      <c r="H26" s="36" t="s">
        <v>26</v>
      </c>
      <c r="I26" s="4"/>
      <c r="J26" s="4"/>
      <c r="K26" s="4"/>
    </row>
    <row r="27" spans="1:11" ht="21" customHeight="1">
      <c r="A27" s="30">
        <v>22673377</v>
      </c>
      <c r="B27" s="33" t="s">
        <v>115</v>
      </c>
      <c r="C27" s="31"/>
      <c r="D27" s="32" t="s">
        <v>7</v>
      </c>
      <c r="E27" s="33" t="s">
        <v>49</v>
      </c>
      <c r="F27" s="40">
        <v>264000</v>
      </c>
      <c r="G27" s="41" t="s">
        <v>23</v>
      </c>
      <c r="H27" s="36" t="s">
        <v>44</v>
      </c>
      <c r="I27" s="4"/>
      <c r="J27" s="4"/>
      <c r="K27" s="4"/>
    </row>
    <row r="28" spans="1:11" ht="23.25" customHeight="1">
      <c r="A28" s="30">
        <v>44990260</v>
      </c>
      <c r="B28" s="32" t="s">
        <v>1</v>
      </c>
      <c r="C28" s="31">
        <v>5595277</v>
      </c>
      <c r="D28" s="32" t="s">
        <v>8</v>
      </c>
      <c r="E28" s="32" t="s">
        <v>9</v>
      </c>
      <c r="F28" s="34">
        <v>205000</v>
      </c>
      <c r="G28" s="35" t="s">
        <v>21</v>
      </c>
      <c r="H28" s="38" t="s">
        <v>26</v>
      </c>
      <c r="I28" s="4"/>
      <c r="J28" s="4"/>
      <c r="K28" s="4"/>
    </row>
    <row r="29" spans="1:11" ht="24.75" customHeight="1">
      <c r="A29" s="30">
        <v>44990260</v>
      </c>
      <c r="B29" s="32" t="s">
        <v>1</v>
      </c>
      <c r="C29" s="31">
        <v>5595277</v>
      </c>
      <c r="D29" s="32" t="s">
        <v>8</v>
      </c>
      <c r="E29" s="32" t="s">
        <v>39</v>
      </c>
      <c r="F29" s="34">
        <v>376000</v>
      </c>
      <c r="G29" s="35" t="s">
        <v>21</v>
      </c>
      <c r="H29" s="38" t="s">
        <v>26</v>
      </c>
      <c r="I29" s="4"/>
      <c r="J29" s="4"/>
      <c r="K29" s="4"/>
    </row>
    <row r="30" spans="1:11" ht="21.75" customHeight="1">
      <c r="A30" s="30">
        <v>15060306</v>
      </c>
      <c r="B30" s="33" t="s">
        <v>116</v>
      </c>
      <c r="C30" s="31">
        <v>6019022</v>
      </c>
      <c r="D30" s="32" t="s">
        <v>8</v>
      </c>
      <c r="E30" s="33" t="s">
        <v>55</v>
      </c>
      <c r="F30" s="34">
        <v>78000</v>
      </c>
      <c r="G30" s="35" t="s">
        <v>21</v>
      </c>
      <c r="H30" s="36" t="s">
        <v>63</v>
      </c>
      <c r="I30" s="27"/>
      <c r="J30" s="4"/>
      <c r="K30" s="4"/>
    </row>
    <row r="31" spans="1:11" ht="22.5" customHeight="1">
      <c r="A31" s="30">
        <v>47224541</v>
      </c>
      <c r="B31" s="32" t="s">
        <v>5</v>
      </c>
      <c r="C31" s="31">
        <v>4632272</v>
      </c>
      <c r="D31" s="32" t="s">
        <v>8</v>
      </c>
      <c r="E31" s="32" t="s">
        <v>11</v>
      </c>
      <c r="F31" s="34">
        <v>170000</v>
      </c>
      <c r="G31" s="35" t="s">
        <v>21</v>
      </c>
      <c r="H31" s="38" t="s">
        <v>26</v>
      </c>
      <c r="I31" s="4"/>
      <c r="J31" s="4"/>
      <c r="K31" s="4"/>
    </row>
    <row r="32" spans="1:11" ht="22.5" customHeight="1">
      <c r="A32" s="30">
        <v>45659028</v>
      </c>
      <c r="B32" s="33" t="s">
        <v>91</v>
      </c>
      <c r="C32" s="31">
        <v>5078660</v>
      </c>
      <c r="D32" s="32" t="s">
        <v>8</v>
      </c>
      <c r="E32" s="32" t="s">
        <v>10</v>
      </c>
      <c r="F32" s="34">
        <v>51000</v>
      </c>
      <c r="G32" s="35" t="s">
        <v>21</v>
      </c>
      <c r="H32" s="36" t="s">
        <v>44</v>
      </c>
      <c r="I32" s="4"/>
      <c r="J32" s="4"/>
      <c r="K32" s="4"/>
    </row>
    <row r="33" spans="1:11" ht="21" customHeight="1">
      <c r="A33" s="30">
        <v>4647114</v>
      </c>
      <c r="B33" s="33" t="s">
        <v>82</v>
      </c>
      <c r="C33" s="31">
        <v>4753623</v>
      </c>
      <c r="D33" s="32" t="s">
        <v>8</v>
      </c>
      <c r="E33" s="32" t="s">
        <v>10</v>
      </c>
      <c r="F33" s="34">
        <v>266000</v>
      </c>
      <c r="G33" s="35" t="s">
        <v>21</v>
      </c>
      <c r="H33" s="36" t="s">
        <v>63</v>
      </c>
      <c r="I33" s="4"/>
      <c r="J33" s="4"/>
      <c r="K33" s="4"/>
    </row>
    <row r="34" spans="1:11" ht="25.5">
      <c r="A34" s="42" t="s">
        <v>103</v>
      </c>
      <c r="B34" s="33" t="s">
        <v>99</v>
      </c>
      <c r="C34" s="33"/>
      <c r="D34" s="33" t="s">
        <v>101</v>
      </c>
      <c r="E34" s="33" t="s">
        <v>102</v>
      </c>
      <c r="F34" s="40">
        <v>140000</v>
      </c>
      <c r="G34" s="35" t="s">
        <v>21</v>
      </c>
      <c r="H34" s="36" t="s">
        <v>62</v>
      </c>
      <c r="I34" s="16"/>
      <c r="J34" s="4"/>
      <c r="K34" s="4"/>
    </row>
    <row r="35" spans="1:11" ht="25.5">
      <c r="A35" s="42" t="s">
        <v>104</v>
      </c>
      <c r="B35" s="33" t="s">
        <v>100</v>
      </c>
      <c r="C35" s="33"/>
      <c r="D35" s="33" t="s">
        <v>101</v>
      </c>
      <c r="E35" s="33" t="s">
        <v>102</v>
      </c>
      <c r="F35" s="40">
        <v>14000</v>
      </c>
      <c r="G35" s="41" t="s">
        <v>21</v>
      </c>
      <c r="H35" s="36" t="s">
        <v>62</v>
      </c>
      <c r="I35" s="27"/>
      <c r="J35" s="4"/>
      <c r="K35" s="4"/>
    </row>
    <row r="36" spans="1:11" ht="24.75" customHeight="1">
      <c r="A36" s="30">
        <v>44990260</v>
      </c>
      <c r="B36" s="32" t="s">
        <v>1</v>
      </c>
      <c r="C36" s="31">
        <v>9920262</v>
      </c>
      <c r="D36" s="32" t="s">
        <v>12</v>
      </c>
      <c r="E36" s="32" t="s">
        <v>13</v>
      </c>
      <c r="F36" s="34">
        <v>285000</v>
      </c>
      <c r="G36" s="35" t="s">
        <v>24</v>
      </c>
      <c r="H36" s="38" t="s">
        <v>26</v>
      </c>
      <c r="I36" s="4"/>
      <c r="J36" s="4"/>
      <c r="K36" s="4"/>
    </row>
    <row r="37" spans="1:11" ht="27" customHeight="1">
      <c r="A37" s="30">
        <v>45659028</v>
      </c>
      <c r="B37" s="33" t="s">
        <v>91</v>
      </c>
      <c r="C37" s="31">
        <v>8414368</v>
      </c>
      <c r="D37" s="32" t="s">
        <v>12</v>
      </c>
      <c r="E37" s="32" t="s">
        <v>14</v>
      </c>
      <c r="F37" s="34">
        <v>32000</v>
      </c>
      <c r="G37" s="35" t="s">
        <v>24</v>
      </c>
      <c r="H37" s="36" t="s">
        <v>44</v>
      </c>
      <c r="I37" s="16"/>
      <c r="J37" s="4"/>
      <c r="K37" s="4"/>
    </row>
    <row r="38" spans="1:11" ht="25.5">
      <c r="A38" s="30">
        <v>75094975</v>
      </c>
      <c r="B38" s="33" t="s">
        <v>111</v>
      </c>
      <c r="C38" s="31">
        <v>5585320</v>
      </c>
      <c r="D38" s="32" t="s">
        <v>12</v>
      </c>
      <c r="E38" s="33" t="s">
        <v>111</v>
      </c>
      <c r="F38" s="34">
        <v>37000</v>
      </c>
      <c r="G38" s="35" t="s">
        <v>24</v>
      </c>
      <c r="H38" s="38" t="s">
        <v>27</v>
      </c>
      <c r="I38" s="27"/>
      <c r="J38" s="4"/>
      <c r="K38" s="4"/>
    </row>
    <row r="39" spans="1:11" ht="25.5">
      <c r="A39" s="30">
        <v>75094924</v>
      </c>
      <c r="B39" s="33" t="s">
        <v>83</v>
      </c>
      <c r="C39" s="31">
        <v>4123958</v>
      </c>
      <c r="D39" s="32" t="s">
        <v>12</v>
      </c>
      <c r="E39" s="33" t="s">
        <v>83</v>
      </c>
      <c r="F39" s="34">
        <v>64000</v>
      </c>
      <c r="G39" s="35" t="s">
        <v>24</v>
      </c>
      <c r="H39" s="38" t="s">
        <v>27</v>
      </c>
      <c r="I39" s="4"/>
      <c r="J39" s="4"/>
      <c r="K39" s="4"/>
    </row>
    <row r="40" spans="1:11" ht="28.5" customHeight="1">
      <c r="A40" s="30">
        <v>22858202</v>
      </c>
      <c r="B40" s="33" t="s">
        <v>84</v>
      </c>
      <c r="C40" s="31"/>
      <c r="D40" s="32" t="s">
        <v>15</v>
      </c>
      <c r="E40" s="33" t="s">
        <v>61</v>
      </c>
      <c r="F40" s="34">
        <v>115000</v>
      </c>
      <c r="G40" s="35" t="s">
        <v>24</v>
      </c>
      <c r="H40" s="36" t="s">
        <v>27</v>
      </c>
      <c r="I40" s="4"/>
      <c r="J40" s="4"/>
      <c r="K40" s="4"/>
    </row>
    <row r="41" spans="1:11" ht="29.25" customHeight="1">
      <c r="A41" s="30">
        <v>44990260</v>
      </c>
      <c r="B41" s="43" t="s">
        <v>1</v>
      </c>
      <c r="C41" s="31"/>
      <c r="D41" s="32" t="s">
        <v>15</v>
      </c>
      <c r="E41" s="33" t="s">
        <v>114</v>
      </c>
      <c r="F41" s="34">
        <v>61000</v>
      </c>
      <c r="G41" s="35" t="s">
        <v>24</v>
      </c>
      <c r="H41" s="38" t="s">
        <v>26</v>
      </c>
      <c r="I41" s="4"/>
      <c r="J41" s="4"/>
      <c r="K41" s="4"/>
    </row>
    <row r="42" spans="1:11" ht="28.5" customHeight="1">
      <c r="A42" s="30">
        <v>44990260</v>
      </c>
      <c r="B42" s="43" t="s">
        <v>1</v>
      </c>
      <c r="C42" s="31"/>
      <c r="D42" s="32" t="s">
        <v>15</v>
      </c>
      <c r="E42" s="43" t="s">
        <v>46</v>
      </c>
      <c r="F42" s="34">
        <v>57000</v>
      </c>
      <c r="G42" s="35" t="s">
        <v>24</v>
      </c>
      <c r="H42" s="38" t="s">
        <v>26</v>
      </c>
      <c r="I42" s="27"/>
      <c r="J42" s="4"/>
      <c r="K42" s="4"/>
    </row>
    <row r="43" spans="1:11" ht="27.75" customHeight="1">
      <c r="A43" s="30">
        <v>47224541</v>
      </c>
      <c r="B43" s="32" t="s">
        <v>5</v>
      </c>
      <c r="C43" s="31"/>
      <c r="D43" s="32" t="s">
        <v>15</v>
      </c>
      <c r="E43" s="32" t="s">
        <v>41</v>
      </c>
      <c r="F43" s="34">
        <v>86000</v>
      </c>
      <c r="G43" s="35" t="s">
        <v>24</v>
      </c>
      <c r="H43" s="38" t="s">
        <v>26</v>
      </c>
      <c r="I43" s="16"/>
      <c r="J43" s="4"/>
      <c r="K43" s="4"/>
    </row>
    <row r="44" spans="1:11" ht="28.5" customHeight="1">
      <c r="A44" s="30">
        <v>45659028</v>
      </c>
      <c r="B44" s="33" t="s">
        <v>91</v>
      </c>
      <c r="C44" s="31"/>
      <c r="D44" s="32" t="s">
        <v>15</v>
      </c>
      <c r="E44" s="43" t="s">
        <v>48</v>
      </c>
      <c r="F44" s="34">
        <v>32000</v>
      </c>
      <c r="G44" s="44" t="s">
        <v>24</v>
      </c>
      <c r="H44" s="45" t="s">
        <v>44</v>
      </c>
      <c r="I44" s="4"/>
      <c r="J44" s="4"/>
      <c r="K44" s="4"/>
    </row>
    <row r="45" spans="1:11" ht="28.5" customHeight="1">
      <c r="A45" s="30">
        <v>70870896</v>
      </c>
      <c r="B45" s="33" t="s">
        <v>60</v>
      </c>
      <c r="C45" s="31"/>
      <c r="D45" s="32" t="s">
        <v>15</v>
      </c>
      <c r="E45" s="43" t="s">
        <v>47</v>
      </c>
      <c r="F45" s="34">
        <v>126000</v>
      </c>
      <c r="G45" s="44" t="s">
        <v>24</v>
      </c>
      <c r="H45" s="36" t="s">
        <v>63</v>
      </c>
      <c r="I45" s="4"/>
      <c r="J45" s="4"/>
      <c r="K45" s="4"/>
    </row>
    <row r="46" spans="1:11" ht="21" customHeight="1">
      <c r="A46" s="39" t="s">
        <v>76</v>
      </c>
      <c r="B46" s="33" t="s">
        <v>75</v>
      </c>
      <c r="C46" s="31"/>
      <c r="D46" s="32" t="s">
        <v>16</v>
      </c>
      <c r="E46" s="33" t="s">
        <v>71</v>
      </c>
      <c r="F46" s="34">
        <v>286000</v>
      </c>
      <c r="G46" s="35" t="s">
        <v>25</v>
      </c>
      <c r="H46" s="36" t="s">
        <v>27</v>
      </c>
      <c r="I46" s="4"/>
      <c r="J46" s="4"/>
      <c r="K46" s="4"/>
    </row>
    <row r="47" spans="1:11" ht="29.25" customHeight="1">
      <c r="A47" s="39" t="s">
        <v>93</v>
      </c>
      <c r="B47" s="33" t="s">
        <v>92</v>
      </c>
      <c r="C47" s="31"/>
      <c r="D47" s="33" t="s">
        <v>16</v>
      </c>
      <c r="E47" s="33" t="s">
        <v>112</v>
      </c>
      <c r="F47" s="34">
        <v>80000</v>
      </c>
      <c r="G47" s="41" t="s">
        <v>25</v>
      </c>
      <c r="H47" s="36" t="s">
        <v>94</v>
      </c>
      <c r="I47" s="4"/>
      <c r="J47" s="4"/>
      <c r="K47" s="4"/>
    </row>
    <row r="48" spans="1:11" ht="23.25" customHeight="1" thickBot="1">
      <c r="A48" s="66" t="s">
        <v>96</v>
      </c>
      <c r="B48" s="67" t="s">
        <v>57</v>
      </c>
      <c r="C48" s="68"/>
      <c r="D48" s="67" t="s">
        <v>97</v>
      </c>
      <c r="E48" s="67" t="s">
        <v>98</v>
      </c>
      <c r="F48" s="69">
        <v>1600000</v>
      </c>
      <c r="G48" s="70" t="s">
        <v>22</v>
      </c>
      <c r="H48" s="71" t="s">
        <v>95</v>
      </c>
      <c r="I48" s="4"/>
      <c r="J48" s="4"/>
      <c r="K48" s="4"/>
    </row>
    <row r="49" spans="1:11" s="9" customFormat="1" ht="13.5" thickBot="1">
      <c r="A49" s="54"/>
      <c r="B49" s="55"/>
      <c r="C49" s="55"/>
      <c r="D49" s="55"/>
      <c r="E49" s="55"/>
      <c r="F49" s="56">
        <f>SUM(F9:F48)</f>
        <v>7307000</v>
      </c>
      <c r="G49" s="57"/>
      <c r="H49" s="58"/>
      <c r="I49" s="14"/>
      <c r="J49" s="7"/>
      <c r="K49" s="7"/>
    </row>
    <row r="50" spans="6:11" s="9" customFormat="1" ht="12.75">
      <c r="F50" s="11"/>
      <c r="G50" s="12"/>
      <c r="H50" s="12"/>
      <c r="I50" s="14"/>
      <c r="J50" s="7"/>
      <c r="K50" s="7"/>
    </row>
    <row r="51" spans="6:11" s="9" customFormat="1" ht="13.5" thickBot="1">
      <c r="F51" s="11"/>
      <c r="G51" s="12"/>
      <c r="H51" s="12"/>
      <c r="I51" s="7"/>
      <c r="J51" s="7"/>
      <c r="K51" s="7"/>
    </row>
    <row r="52" spans="2:10" ht="13.5" thickBot="1">
      <c r="B52" s="22" t="s">
        <v>28</v>
      </c>
      <c r="C52" s="25"/>
      <c r="D52" s="26" t="s">
        <v>110</v>
      </c>
      <c r="F52" s="8"/>
      <c r="G52" s="8"/>
      <c r="H52" s="4"/>
      <c r="I52" s="4"/>
      <c r="J52" s="4"/>
    </row>
    <row r="53" spans="2:10" ht="12.75">
      <c r="B53" s="46" t="s">
        <v>50</v>
      </c>
      <c r="C53" s="20"/>
      <c r="D53" s="21">
        <v>433000</v>
      </c>
      <c r="E53" s="15"/>
      <c r="F53" s="8"/>
      <c r="G53" s="8"/>
      <c r="H53" s="4"/>
      <c r="I53" s="4"/>
      <c r="J53" s="4"/>
    </row>
    <row r="54" spans="2:10" ht="12.75">
      <c r="B54" s="47" t="s">
        <v>37</v>
      </c>
      <c r="C54" s="13"/>
      <c r="D54" s="5">
        <v>495000</v>
      </c>
      <c r="E54" s="28"/>
      <c r="F54" s="8"/>
      <c r="G54" s="8"/>
      <c r="H54" s="4"/>
      <c r="I54" s="4"/>
      <c r="J54" s="4"/>
    </row>
    <row r="55" spans="2:10" ht="12.75">
      <c r="B55" s="47" t="s">
        <v>38</v>
      </c>
      <c r="C55" s="13"/>
      <c r="D55" s="5">
        <v>93000</v>
      </c>
      <c r="F55" s="8"/>
      <c r="G55" s="8"/>
      <c r="H55" s="4"/>
      <c r="I55" s="4"/>
      <c r="J55" s="4"/>
    </row>
    <row r="56" spans="2:10" ht="12.75">
      <c r="B56" s="47" t="s">
        <v>107</v>
      </c>
      <c r="C56" s="13"/>
      <c r="D56" s="5">
        <v>111000</v>
      </c>
      <c r="E56" s="15"/>
      <c r="F56" s="8"/>
      <c r="G56" s="8"/>
      <c r="H56" s="4"/>
      <c r="I56" s="4"/>
      <c r="J56" s="4"/>
    </row>
    <row r="57" spans="2:10" ht="12.75">
      <c r="B57" s="47" t="s">
        <v>108</v>
      </c>
      <c r="C57" s="13"/>
      <c r="D57" s="5">
        <v>80000</v>
      </c>
      <c r="E57" s="15"/>
      <c r="F57" s="8"/>
      <c r="G57" s="8"/>
      <c r="H57" s="4"/>
      <c r="I57" s="4"/>
      <c r="J57" s="4"/>
    </row>
    <row r="58" spans="2:10" ht="12.75">
      <c r="B58" s="47" t="s">
        <v>74</v>
      </c>
      <c r="C58" s="13"/>
      <c r="D58" s="5">
        <v>286000</v>
      </c>
      <c r="E58" s="15"/>
      <c r="F58" s="8"/>
      <c r="G58" s="8"/>
      <c r="H58" s="4"/>
      <c r="I58" s="4"/>
      <c r="J58" s="4"/>
    </row>
    <row r="59" spans="2:10" ht="12.75">
      <c r="B59" s="47" t="s">
        <v>52</v>
      </c>
      <c r="C59" s="48">
        <v>80000</v>
      </c>
      <c r="D59" s="5">
        <v>51000</v>
      </c>
      <c r="F59" s="8"/>
      <c r="G59" s="8"/>
      <c r="H59" s="4"/>
      <c r="I59" s="4"/>
      <c r="J59" s="4"/>
    </row>
    <row r="60" spans="2:10" ht="12.75">
      <c r="B60" s="47" t="s">
        <v>29</v>
      </c>
      <c r="C60" s="48">
        <v>1517000</v>
      </c>
      <c r="D60" s="5">
        <v>751000</v>
      </c>
      <c r="E60" s="28"/>
      <c r="F60" s="4"/>
      <c r="G60" s="4"/>
      <c r="H60" s="4"/>
      <c r="I60" s="4"/>
      <c r="J60" s="4"/>
    </row>
    <row r="61" spans="2:10" ht="12.75" hidden="1">
      <c r="B61" s="47" t="s">
        <v>35</v>
      </c>
      <c r="C61" s="48"/>
      <c r="D61" s="49"/>
      <c r="F61" s="4"/>
      <c r="G61" s="4"/>
      <c r="H61" s="4"/>
      <c r="I61" s="4"/>
      <c r="J61" s="4"/>
    </row>
    <row r="62" spans="2:10" ht="12.75" hidden="1">
      <c r="B62" s="47" t="s">
        <v>56</v>
      </c>
      <c r="C62" s="48"/>
      <c r="D62" s="49"/>
      <c r="F62" s="4"/>
      <c r="G62" s="4"/>
      <c r="H62" s="4"/>
      <c r="I62" s="4"/>
      <c r="J62" s="4"/>
    </row>
    <row r="63" spans="2:10" ht="12.75">
      <c r="B63" s="47" t="s">
        <v>85</v>
      </c>
      <c r="C63" s="48"/>
      <c r="D63" s="5">
        <v>344000</v>
      </c>
      <c r="F63" s="4"/>
      <c r="G63" s="4"/>
      <c r="H63" s="4"/>
      <c r="I63" s="4"/>
      <c r="J63" s="4"/>
    </row>
    <row r="64" spans="2:10" ht="12.75">
      <c r="B64" s="47" t="s">
        <v>106</v>
      </c>
      <c r="C64" s="48"/>
      <c r="D64" s="5">
        <v>154000</v>
      </c>
      <c r="F64" s="4"/>
      <c r="G64" s="4"/>
      <c r="H64" s="4"/>
      <c r="I64" s="4"/>
      <c r="J64" s="4"/>
    </row>
    <row r="65" spans="2:10" ht="12.75">
      <c r="B65" s="47" t="s">
        <v>51</v>
      </c>
      <c r="C65" s="48"/>
      <c r="D65" s="49">
        <v>1057000</v>
      </c>
      <c r="E65" s="28"/>
      <c r="F65" s="4"/>
      <c r="G65" s="4"/>
      <c r="H65" s="4"/>
      <c r="I65" s="4"/>
      <c r="J65" s="4"/>
    </row>
    <row r="66" spans="2:10" ht="12.75" hidden="1">
      <c r="B66" s="47" t="s">
        <v>32</v>
      </c>
      <c r="C66" s="48"/>
      <c r="D66" s="49"/>
      <c r="F66" s="4"/>
      <c r="G66" s="4"/>
      <c r="H66" s="4"/>
      <c r="I66" s="4"/>
      <c r="J66" s="4"/>
    </row>
    <row r="67" spans="2:10" ht="12.75">
      <c r="B67" s="47" t="s">
        <v>32</v>
      </c>
      <c r="C67" s="48"/>
      <c r="D67" s="49">
        <v>957000</v>
      </c>
      <c r="F67" s="4"/>
      <c r="G67" s="4"/>
      <c r="H67" s="4"/>
      <c r="I67" s="4"/>
      <c r="J67" s="4"/>
    </row>
    <row r="68" spans="2:11" ht="12.75">
      <c r="B68" s="47" t="s">
        <v>53</v>
      </c>
      <c r="C68" s="48"/>
      <c r="D68" s="5">
        <v>64000</v>
      </c>
      <c r="E68" s="15"/>
      <c r="F68" s="4"/>
      <c r="G68" s="4"/>
      <c r="H68" s="4"/>
      <c r="I68" s="16"/>
      <c r="J68" s="16"/>
      <c r="K68" s="15"/>
    </row>
    <row r="69" spans="2:11" ht="12.75">
      <c r="B69" s="47" t="s">
        <v>33</v>
      </c>
      <c r="C69" s="48"/>
      <c r="D69" s="5">
        <v>216000</v>
      </c>
      <c r="F69" s="4"/>
      <c r="G69" s="4"/>
      <c r="H69" s="4"/>
      <c r="I69" s="16"/>
      <c r="J69" s="16"/>
      <c r="K69" s="15"/>
    </row>
    <row r="70" spans="2:11" ht="12.75">
      <c r="B70" s="47" t="s">
        <v>34</v>
      </c>
      <c r="C70" s="48"/>
      <c r="D70" s="5">
        <v>489000</v>
      </c>
      <c r="E70" s="28"/>
      <c r="F70" s="4"/>
      <c r="G70" s="4"/>
      <c r="H70" s="4"/>
      <c r="I70" s="16"/>
      <c r="J70" s="16"/>
      <c r="K70" s="15"/>
    </row>
    <row r="71" spans="2:11" ht="13.5" customHeight="1">
      <c r="B71" s="47" t="s">
        <v>73</v>
      </c>
      <c r="C71" s="48"/>
      <c r="D71" s="5">
        <v>126000</v>
      </c>
      <c r="F71" s="4"/>
      <c r="G71" s="4"/>
      <c r="H71" s="4"/>
      <c r="I71" s="16"/>
      <c r="J71" s="16"/>
      <c r="K71" s="15"/>
    </row>
    <row r="72" spans="2:11" ht="13.5" thickBot="1">
      <c r="B72" s="47" t="s">
        <v>31</v>
      </c>
      <c r="C72" s="48"/>
      <c r="D72" s="49">
        <v>1600000</v>
      </c>
      <c r="F72" s="4"/>
      <c r="G72" s="4"/>
      <c r="H72" s="4"/>
      <c r="I72" s="16"/>
      <c r="J72" s="16"/>
      <c r="K72" s="15"/>
    </row>
    <row r="73" spans="2:11" ht="13.5" thickBot="1">
      <c r="B73" s="22" t="s">
        <v>30</v>
      </c>
      <c r="C73" s="23">
        <v>1920000</v>
      </c>
      <c r="D73" s="24">
        <f>SUM(D53:D72)</f>
        <v>7307000</v>
      </c>
      <c r="F73" s="4"/>
      <c r="G73" s="4"/>
      <c r="H73" s="15"/>
      <c r="I73" s="15"/>
      <c r="J73" s="15"/>
      <c r="K73" s="15"/>
    </row>
    <row r="74" spans="2:11" ht="12.75">
      <c r="B74" s="4"/>
      <c r="J74" s="15"/>
      <c r="K74" s="15"/>
    </row>
    <row r="75" spans="1:2" ht="12.75">
      <c r="A75" s="9"/>
      <c r="B75" s="9"/>
    </row>
    <row r="76" spans="1:5" ht="12.75">
      <c r="A76" s="10"/>
      <c r="B76" s="9"/>
      <c r="E76" s="15"/>
    </row>
    <row r="77" spans="1:5" ht="12.75">
      <c r="A77" s="9"/>
      <c r="B77" s="9"/>
      <c r="E77" s="15"/>
    </row>
    <row r="79" ht="12.75">
      <c r="D79" s="15"/>
    </row>
    <row r="81" ht="12.75">
      <c r="L81" s="15"/>
    </row>
    <row r="83" ht="12.75">
      <c r="L83" s="15"/>
    </row>
  </sheetData>
  <sheetProtection/>
  <mergeCells count="2">
    <mergeCell ref="G5:H5"/>
    <mergeCell ref="G8:H8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8" scale="80" r:id="rId1"/>
  <headerFooter alignWithMargins="0">
    <oddHeader>&amp;R&amp;"Arial,Tučné"&amp;11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2017-06-08T11:04:08Z</cp:lastPrinted>
  <dcterms:created xsi:type="dcterms:W3CDTF">2009-11-24T22:59:05Z</dcterms:created>
  <dcterms:modified xsi:type="dcterms:W3CDTF">2017-06-08T11:04:14Z</dcterms:modified>
  <cp:category/>
  <cp:version/>
  <cp:contentType/>
  <cp:contentStatus/>
</cp:coreProperties>
</file>