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0" windowWidth="16215" windowHeight="13020" activeTab="0"/>
  </bookViews>
  <sheets>
    <sheet name="ZK-04-2016-62, př.3" sheetId="1" r:id="rId1"/>
  </sheets>
  <definedNames/>
  <calcPr fullCalcOnLoad="1"/>
</workbook>
</file>

<file path=xl/sharedStrings.xml><?xml version="1.0" encoding="utf-8"?>
<sst xmlns="http://schemas.openxmlformats.org/spreadsheetml/2006/main" count="591" uniqueCount="260">
  <si>
    <t>Číslo opatření</t>
  </si>
  <si>
    <t>Indikátor</t>
  </si>
  <si>
    <t>Doplňující popis</t>
  </si>
  <si>
    <t>Zdroj dat</t>
  </si>
  <si>
    <t>Počet VaV pracovníků</t>
  </si>
  <si>
    <t>přepočtené osoby</t>
  </si>
  <si>
    <t>ČSÚ</t>
  </si>
  <si>
    <t>­</t>
  </si>
  <si>
    <t>Počet podnikatelský subjektů provádějících VaV</t>
  </si>
  <si>
    <t>Počet podnikatelských subjektů na 1000 obyvatel</t>
  </si>
  <si>
    <t>Výroční zpráva o stavu a rozvoji vzdělávací soustavy v Kraji Vysočina (ÚIV, ÚP)</t>
  </si>
  <si>
    <t xml:space="preserve">Počet žáků se SVP v běžných třídách </t>
  </si>
  <si>
    <t>Výkaz o základní škole M 3</t>
  </si>
  <si>
    <t>ÚIV</t>
  </si>
  <si>
    <t>Počet studentů studujících v  technických bakalářských studijních programech VŠ v regionu</t>
  </si>
  <si>
    <t>Pouze VŠPJ</t>
  </si>
  <si>
    <t>Výroční zpráva VŠPJ</t>
  </si>
  <si>
    <t>Úřad práce Jihlava</t>
  </si>
  <si>
    <t>Dlouhodobá nezaměstnanost</t>
  </si>
  <si>
    <t>Podíl uchazečů s délkou nezaměstnanosti nad 12 měsíců na obyvatelstvu 15 až 64</t>
  </si>
  <si>
    <t>MPSV</t>
  </si>
  <si>
    <t>¯</t>
  </si>
  <si>
    <t>Čekací lhůty na plánované vyšetření na magnetické resonanci</t>
  </si>
  <si>
    <t>Nemocnice Jihlava, p. o.</t>
  </si>
  <si>
    <t>Počet elektronicky objednaných pacientů do ambulancí</t>
  </si>
  <si>
    <t>Kraj Vysočina</t>
  </si>
  <si>
    <t>ZZS Kraje Vysočina</t>
  </si>
  <si>
    <t>Průměrná ošetřovací doba jednotlivých zdravotních výkonů u PZSKV</t>
  </si>
  <si>
    <t>Počet nozokomiálních nákaz, infekcí u PZSKV</t>
  </si>
  <si>
    <t>Počet dekubitů u PZSKV</t>
  </si>
  <si>
    <t>Počet geriatrických lůžek</t>
  </si>
  <si>
    <t>KrÚ odbor zdravotnictví</t>
  </si>
  <si>
    <t xml:space="preserve">Počet hospicových lůžek </t>
  </si>
  <si>
    <t>Počet osob zapojených do preventivních projektů realizovaných Krajem Vysočina</t>
  </si>
  <si>
    <t>Počet obcí s dostupnou terénní pečovatelskou službou</t>
  </si>
  <si>
    <t>Terénní služba je poskytována v mateřské obci nebo její místní části</t>
  </si>
  <si>
    <t>OSV, vlastní šetření</t>
  </si>
  <si>
    <t>Lůžková kapacita domovů pro seniory</t>
  </si>
  <si>
    <t>Registr MPSV</t>
  </si>
  <si>
    <t>Lůžková kapacita domovů se zvláštním režimem</t>
  </si>
  <si>
    <t>Počet osob závislých na návykových látkách</t>
  </si>
  <si>
    <t>Krajská hygienická stanice</t>
  </si>
  <si>
    <t>Počet osob v sociálně vyloučených lokalitách</t>
  </si>
  <si>
    <t xml:space="preserve">Průměrný měsíční počet vyplácených dávek hmotné nouze za rok </t>
  </si>
  <si>
    <t>Statistická ročenka MPSV</t>
  </si>
  <si>
    <t>Počet trestných činů na 1000 obyvatel</t>
  </si>
  <si>
    <t>Statistika Policie ČR</t>
  </si>
  <si>
    <t>Počet držitelů rodinných pasů</t>
  </si>
  <si>
    <t xml:space="preserve">Počet držitelů seniorpasů </t>
  </si>
  <si>
    <t>Počet Family Pointů</t>
  </si>
  <si>
    <t>Počet dětí a mládeže účastnících se pravidelné činnosti v domovech dětí a mládeže v bývalých okresních městech</t>
  </si>
  <si>
    <t>Zájmové kroužky</t>
  </si>
  <si>
    <t>OŠMS – údaje od dotčených DDM</t>
  </si>
  <si>
    <t>Podíl registrovaných sportovců ve věku 10-15 let k celkovému počtu obyvatel v této věkové kategorii v Kraji Vysočina</t>
  </si>
  <si>
    <t>ČSÚ, ČUS</t>
  </si>
  <si>
    <t>®</t>
  </si>
  <si>
    <t>Počet zapojených osob do krajských center talentované mládeže</t>
  </si>
  <si>
    <t>Závěrečná zpráva KCTM</t>
  </si>
  <si>
    <t xml:space="preserve">Počet partnerských regionů, v rámci kterých probíhá aktivní spolupráce </t>
  </si>
  <si>
    <t>KV - OSH</t>
  </si>
  <si>
    <t xml:space="preserve">Počet členů zastřešující organizace (KOUS) </t>
  </si>
  <si>
    <t>ORR</t>
  </si>
  <si>
    <t xml:space="preserve">Počet NNO, kterým KOUS poskytuje informační servis </t>
  </si>
  <si>
    <t>Opakovaná konzulce se počítá za další</t>
  </si>
  <si>
    <t>Počet subjektů zapojených do realizace MA 21 v kraji</t>
  </si>
  <si>
    <t>kategorie A - D</t>
  </si>
  <si>
    <t>OÚPSŘ</t>
  </si>
  <si>
    <t>Podíl délky komunikací v majetku kraje s technickým stavem 4 a 5</t>
  </si>
  <si>
    <t>ODSH</t>
  </si>
  <si>
    <t>Ročenka MDČR</t>
  </si>
  <si>
    <t>Ročenka dopravy, sydos.cz</t>
  </si>
  <si>
    <t>Počet účastníků preventivně bezpečnostních akcí z řad žáků základních škol (stagnace)</t>
  </si>
  <si>
    <t>krajský koordinátor pro BESIP</t>
  </si>
  <si>
    <t xml:space="preserve">Podíl obyvatel zásobovaných pitnou vodou z vodovodů pro veřejnou potřebu </t>
  </si>
  <si>
    <t>Český statistický úřad</t>
  </si>
  <si>
    <t>Podíl obyvatel napojených na veřejnou kanalizaci ukončenou ČOV</t>
  </si>
  <si>
    <t xml:space="preserve">Počet sítí vysokorychlostního internetu </t>
  </si>
  <si>
    <t>pro 2015+ je za vysokorychlostní internet považováno již 20Mbps+</t>
  </si>
  <si>
    <t>Průzkum trhu - KrU</t>
  </si>
  <si>
    <t>ČSU</t>
  </si>
  <si>
    <t>Podíl obcí kraje s možností vysokorychlostního připojení</t>
  </si>
  <si>
    <t>průzkum trhu - KrU</t>
  </si>
  <si>
    <t>Průměrná rychlost internetového připojení v regionu</t>
  </si>
  <si>
    <t>Podíl došlých elektronických podání ze všech došlých podání na podatelnu KrÚ</t>
  </si>
  <si>
    <t>Spisovka KrU</t>
  </si>
  <si>
    <t>Průměrná rychlost zpracování podání na KrÚ v regionu</t>
  </si>
  <si>
    <t>Rychlost se bude zvyšovat, hodnota tedy snižovat, proto šipka nahoru</t>
  </si>
  <si>
    <t>Počet uživatelů využívajících elektronickou identitu</t>
  </si>
  <si>
    <t>Dle zdrojů statistiky datových schránek a el. podpisu využívá v ČR obě technologie cca 3% fyzických osob. Hodnota je přepočtena na obyvatele Kraje Vysočina</t>
  </si>
  <si>
    <t>Fyzických osob využívajících datové schránky nebo el. podpis.</t>
  </si>
  <si>
    <t>Počet uživatelů využívajících služby eHealth v regionu</t>
  </si>
  <si>
    <t>KrU - eambulance</t>
  </si>
  <si>
    <t>Počet absolventů vzdělávacích aktivit v oblasti ICT za rok</t>
  </si>
  <si>
    <t>KrU – databáze absolventů IT kurzů</t>
  </si>
  <si>
    <t>Průměrné stáří zásahové techniky (CAS - cisternových automobilových stříkaček) HZS Kraje Vysočina</t>
  </si>
  <si>
    <t>Stáří techniky profesionálních hasičů</t>
  </si>
  <si>
    <t>Krajské ředitelství HZS Kraje Vysočina</t>
  </si>
  <si>
    <t>Množství elektrické energie spotřebované domácnostmi</t>
  </si>
  <si>
    <t>Spotřeba celkem 4457 GWh</t>
  </si>
  <si>
    <t>ERU</t>
  </si>
  <si>
    <t>Počet obyvatel kraje v obcích do 2 000 obyvatel</t>
  </si>
  <si>
    <t xml:space="preserve">Hrubá přidaná hodnota na zaměstnance v primárním sektoru </t>
  </si>
  <si>
    <t>Oblast zemědělství, lesnictví a rybářství</t>
  </si>
  <si>
    <t xml:space="preserve">Rozloha lesů s trvale udržitelným hospodařením </t>
  </si>
  <si>
    <t>Plocha lesů dle ČÚZK</t>
  </si>
  <si>
    <t>ČÚZK</t>
  </si>
  <si>
    <t>Plocha stanovišť s aktivní cílenou péčí o vzácné či zvláště chráněné rostliny a živočichy - včetně např. revitalizovaných toků, odstraněných migračních bariér apod.</t>
  </si>
  <si>
    <t>Plocha vybudovaných prvků ÚSES, plocha vytvořené či revitalizované zeleně v urbanizovaných prostorech</t>
  </si>
  <si>
    <t>Množství komunálních odpadů ukládaných na skládky</t>
  </si>
  <si>
    <t>Množství emisí základních znečišťujících látek do ovzduší za kalendářní rok, (REZZO 1 – 4 – registr emisí zdrojů znečišťování ovzduší)</t>
  </si>
  <si>
    <t>ČHMÚ Praha</t>
  </si>
  <si>
    <t>Počet obyvatel ochráněných před povodněmi nebo suchem</t>
  </si>
  <si>
    <t>Počet certifikovaných subjektů Cyklisté vítáni</t>
  </si>
  <si>
    <t>Nadace Partnerství</t>
  </si>
  <si>
    <t>Délka cyklostezek</t>
  </si>
  <si>
    <t xml:space="preserve">Aktualizovaná vrstva cyklostezek na Vysočině v ArcGIS </t>
  </si>
  <si>
    <t>OKPPCR</t>
  </si>
  <si>
    <t>Počet návštěv regionálního turistického webového portálu za rok</t>
  </si>
  <si>
    <t>Vysočina Tourism</t>
  </si>
  <si>
    <t xml:space="preserve">Počet hostů v hromadných ubytovacích zařízeních </t>
  </si>
  <si>
    <t>Počet návštěvníků v TIC za rok</t>
  </si>
  <si>
    <t xml:space="preserve">Součet návštěvníků 34 TIC v Kraji Vysočina </t>
  </si>
  <si>
    <t>OKPPCR – sběr dat na základě plnění kritérií dle Zásad ZK pro poskytování dotací na podporu TIC</t>
  </si>
  <si>
    <t xml:space="preserve">Počet movitých a nemovitých národních kulturních památek </t>
  </si>
  <si>
    <t xml:space="preserve">Počet návštěvníků památek zpřístupněných návštěvníkům za vstupné (ČSÚ) </t>
  </si>
  <si>
    <t xml:space="preserve">Počet muzeí, galerií a pamětních síní v kraji </t>
  </si>
  <si>
    <t>Kraj Vysočina, Asociace muzeí a galerií ČR</t>
  </si>
  <si>
    <t xml:space="preserve">Návštěvnost v muzeích a galeriích zřizovaných Krajem Vysočina </t>
  </si>
  <si>
    <t>příspěvkové organizace</t>
  </si>
  <si>
    <t xml:space="preserve">Počet knihoven v kraji </t>
  </si>
  <si>
    <t>Krajská knihovna Vysočiny</t>
  </si>
  <si>
    <t>Počet starých ekologických zátěží (počet lokalit)</t>
  </si>
  <si>
    <t>Kraj Vysočina (vyhodnocení POH)</t>
  </si>
  <si>
    <t>Jednotka</t>
  </si>
  <si>
    <t>tis. t</t>
  </si>
  <si>
    <t>ha</t>
  </si>
  <si>
    <t>mil Kč/počet osob</t>
  </si>
  <si>
    <t>počet obyvatel</t>
  </si>
  <si>
    <t>GWh</t>
  </si>
  <si>
    <t>roky</t>
  </si>
  <si>
    <t>počet osob</t>
  </si>
  <si>
    <t>KrÚ</t>
  </si>
  <si>
    <t>PO</t>
  </si>
  <si>
    <t>Obce</t>
  </si>
  <si>
    <t>dny</t>
  </si>
  <si>
    <t>počet nehod</t>
  </si>
  <si>
    <t>Statistika nehodovosti za rok 2013 (Policie ČR)</t>
  </si>
  <si>
    <t>Počet dopravních nehod zaviněných cyklisty</t>
  </si>
  <si>
    <t>Počet dopravních nehod zaviněných chodci</t>
  </si>
  <si>
    <t>mil. osob</t>
  </si>
  <si>
    <t>Přepravní výkon v osobách v městské hromadné dopravě</t>
  </si>
  <si>
    <t>Přepravní výkon v osobách v drážní dopravě</t>
  </si>
  <si>
    <t>Přepravní výkon v osobách ve veřejné linkové dopravě</t>
  </si>
  <si>
    <t>%</t>
  </si>
  <si>
    <t>počet obcí</t>
  </si>
  <si>
    <t>Počet obcí s platnou ÚPD</t>
  </si>
  <si>
    <t>počet subjektů</t>
  </si>
  <si>
    <t>počet NNO</t>
  </si>
  <si>
    <t>počet členů</t>
  </si>
  <si>
    <t>počet regionů</t>
  </si>
  <si>
    <t>počet FP</t>
  </si>
  <si>
    <t>počet TČ/1000 osob</t>
  </si>
  <si>
    <t>počet dávek</t>
  </si>
  <si>
    <t>počet lůžek</t>
  </si>
  <si>
    <t>Pobytová kapacita zařízení zřizovaných krajem poskytujících péči ohroženým dětem</t>
  </si>
  <si>
    <t>počet škol</t>
  </si>
  <si>
    <t>Hrazené z veřejného pojištění</t>
  </si>
  <si>
    <t>Nehrazené z veřejného pojištění</t>
  </si>
  <si>
    <t>Důvodné</t>
  </si>
  <si>
    <t>Nedůvodné</t>
  </si>
  <si>
    <t>počet stížností</t>
  </si>
  <si>
    <t>Počet stížností na poskytovanou zdravotní péči u PZSKV</t>
  </si>
  <si>
    <t>počet výskytů</t>
  </si>
  <si>
    <t>měsíce</t>
  </si>
  <si>
    <t>Průměrná objednací doba plánovaných výkonů - náhrada kolenního kloubu u PZSKV</t>
  </si>
  <si>
    <t>Průměrná objednací doba - náhrada kyčelního kloubu u PZSKV</t>
  </si>
  <si>
    <t>KrÚ odbor zdravotnictví (SWLab)</t>
  </si>
  <si>
    <t>NeHB</t>
  </si>
  <si>
    <t>NeJi</t>
  </si>
  <si>
    <t>NeNM</t>
  </si>
  <si>
    <t>NePe</t>
  </si>
  <si>
    <t>NeTr</t>
  </si>
  <si>
    <t>Míra fluktuace zdravotnických zaměstnanců u PZSKV</t>
  </si>
  <si>
    <t>Průměrné stáří sanitních vozidel ZZS KV</t>
  </si>
  <si>
    <t>KrÚ odbor zdravotnictví (jednotlivé nemocnice)</t>
  </si>
  <si>
    <t>čas</t>
  </si>
  <si>
    <t>počet uživatelů</t>
  </si>
  <si>
    <t>počet objednávek</t>
  </si>
  <si>
    <t>týdny</t>
  </si>
  <si>
    <t>Podíl osob s VŠ vzděláním</t>
  </si>
  <si>
    <t>počet studentů</t>
  </si>
  <si>
    <t>Podíl absolventů rekvalifikačních programů, umístěných na trhu práce za rok</t>
  </si>
  <si>
    <t>Podíl kladně vyřízených žádostí o umístění v zařízeních předškolního vzdělávání k celkovému počtu žádostí</t>
  </si>
  <si>
    <t>počet žáků</t>
  </si>
  <si>
    <t>Podíl žáků, kteří najdou uplatnění na trhu práce na celkovém počtu absolventů SŠ</t>
  </si>
  <si>
    <t>počet subjektů/1000 obyv</t>
  </si>
  <si>
    <t>Podíl výdajů na VaV na HDP</t>
  </si>
  <si>
    <t>počet pracovníků</t>
  </si>
  <si>
    <t>Počet žáků, kteří se účastnili prev. bezp. akcí</t>
  </si>
  <si>
    <t>Účast žáků na dopravní výchově</t>
  </si>
  <si>
    <t>počet lokalit</t>
  </si>
  <si>
    <t>počet knihoven</t>
  </si>
  <si>
    <t>počet návštěvníků</t>
  </si>
  <si>
    <t>Instituce, které lze chápat jako veřejná muzea a galerie (profesní etický kodex muzeí)</t>
  </si>
  <si>
    <t>počet institucí</t>
  </si>
  <si>
    <t>počet hostů</t>
  </si>
  <si>
    <t>počet návštěv</t>
  </si>
  <si>
    <t>km</t>
  </si>
  <si>
    <t>REZZO 1 - TZL</t>
  </si>
  <si>
    <t>REZZO 1 - CO</t>
  </si>
  <si>
    <t>REZZO 1 - VOC</t>
  </si>
  <si>
    <t>t</t>
  </si>
  <si>
    <t>REZZO 2 - TZL</t>
  </si>
  <si>
    <t>REZZO 2 - SO2</t>
  </si>
  <si>
    <t>REZZO 2 - NOX</t>
  </si>
  <si>
    <t>REZZO 2 - CO</t>
  </si>
  <si>
    <t>REZZO 2 - VOC</t>
  </si>
  <si>
    <t>REZZO 2 - NH3</t>
  </si>
  <si>
    <t>Certifikační systém pro ubytovací, stravovací zařízení, kempy a turistické cíle</t>
  </si>
  <si>
    <t>REZZO 3 - TZL</t>
  </si>
  <si>
    <t>REZZO 3 - SO2</t>
  </si>
  <si>
    <t>REZZO 3 - NOX</t>
  </si>
  <si>
    <t>REZZO 3 - CO</t>
  </si>
  <si>
    <t>REZZO 3 - VOC</t>
  </si>
  <si>
    <t>REZZO 3 - NH3</t>
  </si>
  <si>
    <t>REZZO 4 - TZL</t>
  </si>
  <si>
    <t>REZZO 4 - SO2</t>
  </si>
  <si>
    <t>REZZO 4 - NOX</t>
  </si>
  <si>
    <t>REZZO 4 - CO</t>
  </si>
  <si>
    <t>REZZO 4 - VOC</t>
  </si>
  <si>
    <t>REZZO 4 - NH3</t>
  </si>
  <si>
    <t>ZZS KV</t>
  </si>
  <si>
    <t>Dojezdová doba ZZS k pacientovi</t>
  </si>
  <si>
    <t>ČSÚ (VŠPS, tab. 102)</t>
  </si>
  <si>
    <t>Obyvatelstvo 15+</t>
  </si>
  <si>
    <t>tis. osob</t>
  </si>
  <si>
    <t>ČSÚ - Statistická ročenka</t>
  </si>
  <si>
    <t>Částečně důvodné</t>
  </si>
  <si>
    <t xml:space="preserve">MŽP (systém SEKM: všechny lokality 240 -  ukončené řešení 16 a lokality bez nutnosti sanace 7 = 217) </t>
  </si>
  <si>
    <t>Příspěvek na živobytí</t>
  </si>
  <si>
    <t>Příspěvek na bydlení</t>
  </si>
  <si>
    <t>Mimořádná okamžitá pomoc</t>
  </si>
  <si>
    <t>Data není možné získat - indikátor bude odstraněn</t>
  </si>
  <si>
    <t>Průměrná doba pobytu návštěvníků v regionu</t>
  </si>
  <si>
    <t>Počet připojených subjektů vysokorychlostní sítě</t>
  </si>
  <si>
    <t>počet</t>
  </si>
  <si>
    <t>Mbps</t>
  </si>
  <si>
    <t>% subjektů</t>
  </si>
  <si>
    <t>Požadovaný trend dle PRK</t>
  </si>
  <si>
    <t>Počet stran: 6</t>
  </si>
  <si>
    <t>Vyhodnocení naplňování indikátorů Programu rozvoje Kraje Vysočina</t>
  </si>
  <si>
    <t>Vyhodnocení trendu</t>
  </si>
  <si>
    <r>
      <t>Podíl uchazečů přihlášených na technický obor SŠ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 prvním kole přijímacího řízení do 1. ročníku denní formy vzdělávání</t>
    </r>
  </si>
  <si>
    <r>
      <t>REZZO 1 - SO</t>
    </r>
    <r>
      <rPr>
        <vertAlign val="subscript"/>
        <sz val="8"/>
        <color indexed="8"/>
        <rFont val="Arial"/>
        <family val="2"/>
      </rPr>
      <t>2</t>
    </r>
  </si>
  <si>
    <r>
      <t>REZZO 1 - NO</t>
    </r>
    <r>
      <rPr>
        <vertAlign val="subscript"/>
        <sz val="8"/>
        <color indexed="8"/>
        <rFont val="Arial"/>
        <family val="2"/>
      </rPr>
      <t>X</t>
    </r>
  </si>
  <si>
    <r>
      <t>REZZO 1 - NH</t>
    </r>
    <r>
      <rPr>
        <vertAlign val="subscript"/>
        <sz val="8"/>
        <color indexed="8"/>
        <rFont val="Arial"/>
        <family val="2"/>
      </rPr>
      <t>3</t>
    </r>
  </si>
  <si>
    <t>A</t>
  </si>
  <si>
    <t>T</t>
  </si>
  <si>
    <t>N</t>
  </si>
  <si>
    <t>RK-20-2017-62, př.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</si>
</sst>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F400]h:mm:ss\ AM/PM"/>
    <numFmt numFmtId="170" formatCode="h:mm;@"/>
    <numFmt numFmtId="171" formatCode="\$#,##0\ ;\(\$#,##0\)"/>
    <numFmt numFmtId="172" formatCode="#,##0.0"/>
    <numFmt numFmtId="173" formatCode="&quot;Kč&quot;#,##0_);\(&quot;Kč&quot;#,##0\)"/>
    <numFmt numFmtId="174" formatCode="#,##0_ ;\-#,##0\ "/>
    <numFmt numFmtId="175" formatCode="0.0"/>
    <numFmt numFmtId="176" formatCode="0.0000"/>
    <numFmt numFmtId="177" formatCode="0.000"/>
    <numFmt numFmtId="178" formatCode="0.0_ ;\-0.0\ "/>
  </numFmts>
  <fonts count="5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bscript"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Symbol"/>
      <family val="1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0"/>
      <color theme="1"/>
      <name val="Arial CE"/>
      <family val="2"/>
    </font>
    <font>
      <sz val="11"/>
      <color theme="1"/>
      <name val="Calibri"/>
      <family val="2"/>
    </font>
    <font>
      <u val="single"/>
      <sz val="9"/>
      <color theme="11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Symbol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2" fillId="2" borderId="2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Font="0" applyFill="0" applyBorder="0" applyAlignment="0" applyProtection="0"/>
    <xf numFmtId="0" fontId="2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44" fontId="0" fillId="0" borderId="0" applyFont="0" applyFill="0" applyBorder="0" applyAlignment="0" applyProtection="0"/>
    <xf numFmtId="7" fontId="5" fillId="2" borderId="0" applyFont="0" applyFill="0" applyBorder="0" applyAlignment="0" applyProtection="0"/>
    <xf numFmtId="171" fontId="2" fillId="2" borderId="0" applyFont="0" applyFill="0" applyBorder="0" applyAlignment="0" applyProtection="0"/>
    <xf numFmtId="17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2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9" applyNumberFormat="0" applyAlignment="0" applyProtection="0"/>
    <xf numFmtId="0" fontId="49" fillId="27" borderId="9" applyNumberFormat="0" applyAlignment="0" applyProtection="0"/>
    <xf numFmtId="0" fontId="50" fillId="27" borderId="10" applyNumberFormat="0" applyAlignment="0" applyProtection="0"/>
    <xf numFmtId="0" fontId="51" fillId="0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/>
    </xf>
    <xf numFmtId="175" fontId="54" fillId="0" borderId="14" xfId="0" applyNumberFormat="1" applyFont="1" applyFill="1" applyBorder="1" applyAlignment="1">
      <alignment vertical="center" wrapText="1"/>
    </xf>
    <xf numFmtId="14" fontId="54" fillId="0" borderId="14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7" fontId="54" fillId="0" borderId="14" xfId="0" applyNumberFormat="1" applyFont="1" applyFill="1" applyBorder="1" applyAlignment="1">
      <alignment vertical="center" wrapText="1"/>
    </xf>
    <xf numFmtId="2" fontId="54" fillId="0" borderId="14" xfId="0" applyNumberFormat="1" applyFont="1" applyFill="1" applyBorder="1" applyAlignment="1">
      <alignment vertical="center" wrapText="1"/>
    </xf>
    <xf numFmtId="9" fontId="54" fillId="0" borderId="14" xfId="0" applyNumberFormat="1" applyFont="1" applyFill="1" applyBorder="1" applyAlignment="1">
      <alignment vertical="center" wrapText="1"/>
    </xf>
    <xf numFmtId="172" fontId="54" fillId="0" borderId="14" xfId="0" applyNumberFormat="1" applyFont="1" applyFill="1" applyBorder="1" applyAlignment="1">
      <alignment vertical="center" wrapText="1"/>
    </xf>
    <xf numFmtId="16" fontId="54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16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169" fontId="8" fillId="0" borderId="14" xfId="0" applyNumberFormat="1" applyFont="1" applyFill="1" applyBorder="1" applyAlignment="1">
      <alignment vertical="center" wrapText="1"/>
    </xf>
    <xf numFmtId="21" fontId="8" fillId="0" borderId="14" xfId="0" applyNumberFormat="1" applyFont="1" applyFill="1" applyBorder="1" applyAlignment="1">
      <alignment vertical="center"/>
    </xf>
    <xf numFmtId="21" fontId="8" fillId="0" borderId="2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center" vertical="center" wrapText="1"/>
    </xf>
    <xf numFmtId="10" fontId="54" fillId="0" borderId="14" xfId="0" applyNumberFormat="1" applyFont="1" applyBorder="1" applyAlignment="1">
      <alignment horizontal="center" vertical="center" wrapText="1"/>
    </xf>
    <xf numFmtId="9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omma" xfId="36"/>
    <cellStyle name="Comma [0]" xfId="37"/>
    <cellStyle name="Datum" xfId="38"/>
    <cellStyle name="Datum 2" xfId="39"/>
    <cellStyle name="Finanční" xfId="40"/>
    <cellStyle name="Finanční0" xfId="41"/>
    <cellStyle name="Finanční0 2" xfId="42"/>
    <cellStyle name="Hyperlink" xfId="43"/>
    <cellStyle name="Chybně" xfId="44"/>
    <cellStyle name="Kontrolní buňka" xfId="45"/>
    <cellStyle name="Currency" xfId="46"/>
    <cellStyle name="Měna 2" xfId="47"/>
    <cellStyle name="Měna0" xfId="48"/>
    <cellStyle name="Měna0 2" xfId="49"/>
    <cellStyle name="Měna0 3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3" xfId="59"/>
    <cellStyle name="Normální 4" xfId="60"/>
    <cellStyle name="Normální 5" xfId="61"/>
    <cellStyle name="Pevný" xfId="62"/>
    <cellStyle name="Pevný 2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1 2" xfId="75"/>
    <cellStyle name="Záhlaví 2" xfId="76"/>
    <cellStyle name="Záhlaví 2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N16" sqref="N16"/>
    </sheetView>
  </sheetViews>
  <sheetFormatPr defaultColWidth="9.140625" defaultRowHeight="12"/>
  <cols>
    <col min="1" max="1" width="7.28125" style="3" customWidth="1"/>
    <col min="2" max="2" width="36.8515625" style="3" customWidth="1"/>
    <col min="3" max="3" width="22.28125" style="3" customWidth="1"/>
    <col min="4" max="4" width="13.8515625" style="3" customWidth="1"/>
    <col min="5" max="5" width="17.140625" style="3" customWidth="1"/>
    <col min="6" max="6" width="10.00390625" style="3" customWidth="1"/>
    <col min="7" max="7" width="11.00390625" style="3" customWidth="1"/>
    <col min="8" max="12" width="6.7109375" style="3" customWidth="1"/>
    <col min="13" max="14" width="9.140625" style="3" customWidth="1"/>
    <col min="15" max="15" width="11.421875" style="3" bestFit="1" customWidth="1"/>
    <col min="16" max="16384" width="9.140625" style="3" customWidth="1"/>
  </cols>
  <sheetData>
    <row r="1" spans="1:9" ht="15">
      <c r="A1" s="5" t="s">
        <v>250</v>
      </c>
      <c r="I1" s="5" t="s">
        <v>259</v>
      </c>
    </row>
    <row r="2" spans="1:9" ht="15.75" thickBot="1">
      <c r="A2" s="5"/>
      <c r="I2" s="5" t="s">
        <v>249</v>
      </c>
    </row>
    <row r="3" spans="1:12" ht="37.5" customHeight="1">
      <c r="A3" s="6" t="s">
        <v>0</v>
      </c>
      <c r="B3" s="7" t="s">
        <v>1</v>
      </c>
      <c r="C3" s="7" t="s">
        <v>2</v>
      </c>
      <c r="D3" s="7" t="s">
        <v>133</v>
      </c>
      <c r="E3" s="7" t="s">
        <v>3</v>
      </c>
      <c r="F3" s="7" t="s">
        <v>248</v>
      </c>
      <c r="G3" s="7" t="s">
        <v>251</v>
      </c>
      <c r="H3" s="25">
        <v>2012</v>
      </c>
      <c r="I3" s="25">
        <v>2013</v>
      </c>
      <c r="J3" s="25">
        <v>2014</v>
      </c>
      <c r="K3" s="25">
        <v>2015</v>
      </c>
      <c r="L3" s="26">
        <v>2016</v>
      </c>
    </row>
    <row r="4" spans="1:13" ht="12">
      <c r="A4" s="8">
        <v>42005</v>
      </c>
      <c r="B4" s="27" t="s">
        <v>4</v>
      </c>
      <c r="C4" s="9" t="s">
        <v>5</v>
      </c>
      <c r="D4" s="9" t="s">
        <v>197</v>
      </c>
      <c r="E4" s="9" t="s">
        <v>6</v>
      </c>
      <c r="F4" s="10" t="s">
        <v>7</v>
      </c>
      <c r="G4" s="52" t="s">
        <v>256</v>
      </c>
      <c r="H4" s="9"/>
      <c r="I4" s="9">
        <v>455</v>
      </c>
      <c r="J4" s="32">
        <v>530</v>
      </c>
      <c r="K4" s="16">
        <v>528</v>
      </c>
      <c r="L4" s="33"/>
      <c r="M4" s="1"/>
    </row>
    <row r="5" spans="1:13" ht="12">
      <c r="A5" s="8">
        <v>42005</v>
      </c>
      <c r="B5" s="27" t="s">
        <v>196</v>
      </c>
      <c r="C5" s="9"/>
      <c r="D5" s="9" t="s">
        <v>153</v>
      </c>
      <c r="E5" s="9" t="s">
        <v>6</v>
      </c>
      <c r="F5" s="10" t="s">
        <v>7</v>
      </c>
      <c r="G5" s="52" t="s">
        <v>256</v>
      </c>
      <c r="H5" s="9"/>
      <c r="I5" s="9">
        <v>0.7</v>
      </c>
      <c r="J5" s="32">
        <v>0.86</v>
      </c>
      <c r="K5" s="16">
        <v>0.85</v>
      </c>
      <c r="L5" s="33"/>
      <c r="M5" s="1"/>
    </row>
    <row r="6" spans="1:13" ht="12">
      <c r="A6" s="8">
        <v>42005</v>
      </c>
      <c r="B6" s="27" t="s">
        <v>8</v>
      </c>
      <c r="C6" s="9"/>
      <c r="D6" s="9" t="s">
        <v>156</v>
      </c>
      <c r="E6" s="9" t="s">
        <v>6</v>
      </c>
      <c r="F6" s="10" t="s">
        <v>7</v>
      </c>
      <c r="G6" s="52" t="s">
        <v>256</v>
      </c>
      <c r="H6" s="9"/>
      <c r="I6" s="9">
        <v>86</v>
      </c>
      <c r="J6" s="32">
        <v>95</v>
      </c>
      <c r="K6" s="16">
        <v>103</v>
      </c>
      <c r="L6" s="33"/>
      <c r="M6" s="1"/>
    </row>
    <row r="7" spans="1:13" ht="22.5" customHeight="1">
      <c r="A7" s="8">
        <v>42036</v>
      </c>
      <c r="B7" s="27" t="s">
        <v>9</v>
      </c>
      <c r="C7" s="9"/>
      <c r="D7" s="9" t="s">
        <v>195</v>
      </c>
      <c r="E7" s="9" t="s">
        <v>6</v>
      </c>
      <c r="F7" s="10" t="s">
        <v>7</v>
      </c>
      <c r="G7" s="52" t="s">
        <v>256</v>
      </c>
      <c r="H7" s="12">
        <v>188.41486912346662</v>
      </c>
      <c r="I7" s="12">
        <v>189.84768986826967</v>
      </c>
      <c r="J7" s="34">
        <v>192.296453</v>
      </c>
      <c r="K7" s="34">
        <v>195.644</v>
      </c>
      <c r="L7" s="33">
        <v>198.68</v>
      </c>
      <c r="M7" s="1"/>
    </row>
    <row r="8" spans="1:13" ht="56.25">
      <c r="A8" s="8">
        <v>42064</v>
      </c>
      <c r="B8" s="27" t="s">
        <v>194</v>
      </c>
      <c r="C8" s="9"/>
      <c r="D8" s="9" t="s">
        <v>153</v>
      </c>
      <c r="E8" s="9" t="s">
        <v>10</v>
      </c>
      <c r="F8" s="10" t="s">
        <v>7</v>
      </c>
      <c r="G8" s="52" t="s">
        <v>257</v>
      </c>
      <c r="H8" s="13"/>
      <c r="I8" s="11"/>
      <c r="J8" s="17">
        <v>77.99</v>
      </c>
      <c r="K8" s="16"/>
      <c r="L8" s="33"/>
      <c r="M8" s="1"/>
    </row>
    <row r="9" spans="1:13" ht="12">
      <c r="A9" s="8">
        <v>42064</v>
      </c>
      <c r="B9" s="27" t="s">
        <v>11</v>
      </c>
      <c r="C9" s="9" t="s">
        <v>12</v>
      </c>
      <c r="D9" s="9" t="s">
        <v>193</v>
      </c>
      <c r="E9" s="9" t="s">
        <v>13</v>
      </c>
      <c r="F9" s="10" t="s">
        <v>7</v>
      </c>
      <c r="G9" s="53" t="s">
        <v>256</v>
      </c>
      <c r="H9" s="13"/>
      <c r="I9" s="11"/>
      <c r="J9" s="35">
        <v>3103</v>
      </c>
      <c r="K9" s="36">
        <v>3249</v>
      </c>
      <c r="L9" s="33">
        <v>4124</v>
      </c>
      <c r="M9" s="1"/>
    </row>
    <row r="10" spans="1:13" ht="33.75">
      <c r="A10" s="8">
        <v>42064</v>
      </c>
      <c r="B10" s="27" t="s">
        <v>192</v>
      </c>
      <c r="C10" s="9"/>
      <c r="D10" s="9" t="s">
        <v>153</v>
      </c>
      <c r="E10" s="9" t="s">
        <v>13</v>
      </c>
      <c r="F10" s="10" t="s">
        <v>7</v>
      </c>
      <c r="G10" s="52" t="s">
        <v>256</v>
      </c>
      <c r="H10" s="9"/>
      <c r="I10" s="11"/>
      <c r="J10" s="17">
        <v>92.6</v>
      </c>
      <c r="K10" s="16">
        <v>93.3</v>
      </c>
      <c r="L10" s="33">
        <v>94</v>
      </c>
      <c r="M10" s="1"/>
    </row>
    <row r="11" spans="1:13" ht="33.75">
      <c r="A11" s="8">
        <v>42064</v>
      </c>
      <c r="B11" s="27" t="s">
        <v>252</v>
      </c>
      <c r="C11" s="9"/>
      <c r="D11" s="9" t="s">
        <v>153</v>
      </c>
      <c r="E11" s="9" t="s">
        <v>13</v>
      </c>
      <c r="F11" s="10" t="s">
        <v>7</v>
      </c>
      <c r="G11" s="52" t="s">
        <v>256</v>
      </c>
      <c r="H11" s="9"/>
      <c r="I11" s="11"/>
      <c r="J11" s="17">
        <v>36.3</v>
      </c>
      <c r="K11" s="16">
        <v>36.8</v>
      </c>
      <c r="L11" s="33">
        <v>38.4</v>
      </c>
      <c r="M11" s="1"/>
    </row>
    <row r="12" spans="1:13" ht="22.5">
      <c r="A12" s="8">
        <v>42095</v>
      </c>
      <c r="B12" s="27" t="s">
        <v>14</v>
      </c>
      <c r="C12" s="9" t="s">
        <v>15</v>
      </c>
      <c r="D12" s="9" t="s">
        <v>190</v>
      </c>
      <c r="E12" s="9" t="s">
        <v>16</v>
      </c>
      <c r="F12" s="10" t="s">
        <v>7</v>
      </c>
      <c r="G12" s="52" t="s">
        <v>258</v>
      </c>
      <c r="H12" s="9"/>
      <c r="I12" s="11">
        <v>283</v>
      </c>
      <c r="J12" s="17">
        <v>259</v>
      </c>
      <c r="K12" s="16">
        <v>256</v>
      </c>
      <c r="L12" s="33"/>
      <c r="M12" s="1"/>
    </row>
    <row r="13" spans="1:13" ht="22.5">
      <c r="A13" s="8">
        <v>42095</v>
      </c>
      <c r="B13" s="27" t="s">
        <v>191</v>
      </c>
      <c r="C13" s="9"/>
      <c r="D13" s="9" t="s">
        <v>153</v>
      </c>
      <c r="E13" s="9" t="s">
        <v>17</v>
      </c>
      <c r="F13" s="10" t="s">
        <v>7</v>
      </c>
      <c r="G13" s="52" t="s">
        <v>257</v>
      </c>
      <c r="H13" s="9"/>
      <c r="I13" s="11"/>
      <c r="J13" s="17">
        <v>20</v>
      </c>
      <c r="K13" s="16"/>
      <c r="L13" s="33"/>
      <c r="M13" s="1"/>
    </row>
    <row r="14" spans="1:13" ht="33.75" customHeight="1">
      <c r="A14" s="8">
        <v>42095</v>
      </c>
      <c r="B14" s="27" t="s">
        <v>18</v>
      </c>
      <c r="C14" s="9" t="s">
        <v>19</v>
      </c>
      <c r="D14" s="9" t="s">
        <v>153</v>
      </c>
      <c r="E14" s="9" t="s">
        <v>20</v>
      </c>
      <c r="F14" s="10" t="s">
        <v>21</v>
      </c>
      <c r="G14" s="52" t="s">
        <v>256</v>
      </c>
      <c r="H14" s="9"/>
      <c r="I14" s="11"/>
      <c r="J14" s="17">
        <v>3.1</v>
      </c>
      <c r="K14" s="16">
        <v>2.4</v>
      </c>
      <c r="L14" s="33">
        <v>1.8</v>
      </c>
      <c r="M14" s="1"/>
    </row>
    <row r="15" spans="1:13" ht="12">
      <c r="A15" s="8">
        <v>42095</v>
      </c>
      <c r="B15" s="27" t="s">
        <v>189</v>
      </c>
      <c r="C15" s="9" t="s">
        <v>234</v>
      </c>
      <c r="D15" s="9" t="s">
        <v>153</v>
      </c>
      <c r="E15" s="9" t="s">
        <v>233</v>
      </c>
      <c r="F15" s="10" t="s">
        <v>7</v>
      </c>
      <c r="G15" s="52" t="s">
        <v>256</v>
      </c>
      <c r="H15" s="9"/>
      <c r="I15" s="9">
        <v>11.5</v>
      </c>
      <c r="J15" s="17">
        <v>13.2</v>
      </c>
      <c r="K15" s="16">
        <v>13.9</v>
      </c>
      <c r="L15" s="33">
        <v>14.2</v>
      </c>
      <c r="M15" s="1"/>
    </row>
    <row r="16" spans="1:13" ht="22.5">
      <c r="A16" s="8">
        <v>42006</v>
      </c>
      <c r="B16" s="27" t="s">
        <v>22</v>
      </c>
      <c r="C16" s="9"/>
      <c r="D16" s="9" t="s">
        <v>188</v>
      </c>
      <c r="E16" s="9" t="s">
        <v>23</v>
      </c>
      <c r="F16" s="10" t="s">
        <v>21</v>
      </c>
      <c r="G16" s="52" t="s">
        <v>258</v>
      </c>
      <c r="H16" s="9"/>
      <c r="I16" s="9"/>
      <c r="J16" s="17">
        <v>6</v>
      </c>
      <c r="K16" s="37">
        <v>42891</v>
      </c>
      <c r="L16" s="33">
        <v>12</v>
      </c>
      <c r="M16" s="1"/>
    </row>
    <row r="17" spans="1:13" ht="12">
      <c r="A17" s="64">
        <v>42006</v>
      </c>
      <c r="B17" s="60" t="s">
        <v>24</v>
      </c>
      <c r="C17" s="9"/>
      <c r="D17" s="9" t="s">
        <v>186</v>
      </c>
      <c r="E17" s="60" t="s">
        <v>25</v>
      </c>
      <c r="F17" s="10" t="s">
        <v>7</v>
      </c>
      <c r="G17" s="52" t="s">
        <v>256</v>
      </c>
      <c r="H17" s="9"/>
      <c r="I17" s="9"/>
      <c r="J17" s="38">
        <v>15123</v>
      </c>
      <c r="K17" s="16">
        <v>16508</v>
      </c>
      <c r="L17" s="33">
        <v>17051</v>
      </c>
      <c r="M17" s="1"/>
    </row>
    <row r="18" spans="1:13" ht="12">
      <c r="A18" s="64"/>
      <c r="B18" s="60"/>
      <c r="C18" s="9"/>
      <c r="D18" s="9" t="s">
        <v>187</v>
      </c>
      <c r="E18" s="60"/>
      <c r="F18" s="10" t="s">
        <v>7</v>
      </c>
      <c r="G18" s="52" t="s">
        <v>256</v>
      </c>
      <c r="H18" s="9"/>
      <c r="I18" s="9"/>
      <c r="J18" s="38">
        <v>28560</v>
      </c>
      <c r="K18" s="16">
        <v>33204</v>
      </c>
      <c r="L18" s="33">
        <v>37634</v>
      </c>
      <c r="M18" s="1"/>
    </row>
    <row r="19" spans="1:13" ht="12">
      <c r="A19" s="8">
        <v>42006</v>
      </c>
      <c r="B19" s="27" t="s">
        <v>232</v>
      </c>
      <c r="C19" s="9"/>
      <c r="D19" s="9" t="s">
        <v>185</v>
      </c>
      <c r="E19" s="9" t="s">
        <v>26</v>
      </c>
      <c r="F19" s="10" t="s">
        <v>21</v>
      </c>
      <c r="G19" s="52" t="s">
        <v>258</v>
      </c>
      <c r="H19" s="9"/>
      <c r="I19" s="11"/>
      <c r="J19" s="39">
        <v>0.005717592592592593</v>
      </c>
      <c r="K19" s="40">
        <v>0.005740740740740742</v>
      </c>
      <c r="L19" s="41">
        <v>0.005868055555555554</v>
      </c>
      <c r="M19" s="1"/>
    </row>
    <row r="20" spans="1:13" ht="12">
      <c r="A20" s="8">
        <v>42006</v>
      </c>
      <c r="B20" s="27" t="s">
        <v>183</v>
      </c>
      <c r="C20" s="9"/>
      <c r="D20" s="9" t="s">
        <v>139</v>
      </c>
      <c r="E20" s="9" t="s">
        <v>26</v>
      </c>
      <c r="F20" s="10" t="s">
        <v>21</v>
      </c>
      <c r="G20" s="52" t="s">
        <v>257</v>
      </c>
      <c r="H20" s="9"/>
      <c r="I20" s="9"/>
      <c r="J20" s="17">
        <v>4.5</v>
      </c>
      <c r="K20" s="16">
        <v>3.4</v>
      </c>
      <c r="L20" s="33">
        <v>4.3</v>
      </c>
      <c r="M20" s="1"/>
    </row>
    <row r="21" spans="1:13" ht="12">
      <c r="A21" s="64">
        <v>42037</v>
      </c>
      <c r="B21" s="60" t="s">
        <v>182</v>
      </c>
      <c r="C21" s="9" t="s">
        <v>177</v>
      </c>
      <c r="D21" s="61" t="s">
        <v>153</v>
      </c>
      <c r="E21" s="61" t="s">
        <v>184</v>
      </c>
      <c r="F21" s="62" t="s">
        <v>21</v>
      </c>
      <c r="G21" s="52" t="s">
        <v>257</v>
      </c>
      <c r="H21" s="9"/>
      <c r="I21" s="9">
        <v>3.3</v>
      </c>
      <c r="J21" s="16">
        <v>3.82</v>
      </c>
      <c r="K21" s="16">
        <v>5.55</v>
      </c>
      <c r="L21" s="33">
        <v>5.33</v>
      </c>
      <c r="M21" s="1"/>
    </row>
    <row r="22" spans="1:13" ht="12">
      <c r="A22" s="64"/>
      <c r="B22" s="60"/>
      <c r="C22" s="9" t="s">
        <v>178</v>
      </c>
      <c r="D22" s="61"/>
      <c r="E22" s="61"/>
      <c r="F22" s="62"/>
      <c r="G22" s="52" t="s">
        <v>257</v>
      </c>
      <c r="H22" s="9"/>
      <c r="I22" s="9">
        <v>1.2</v>
      </c>
      <c r="J22" s="16">
        <v>20</v>
      </c>
      <c r="K22" s="16">
        <v>20</v>
      </c>
      <c r="L22" s="33">
        <v>8.09</v>
      </c>
      <c r="M22" s="1"/>
    </row>
    <row r="23" spans="1:13" ht="12">
      <c r="A23" s="64"/>
      <c r="B23" s="60"/>
      <c r="C23" s="9" t="s">
        <v>179</v>
      </c>
      <c r="D23" s="61"/>
      <c r="E23" s="61"/>
      <c r="F23" s="62"/>
      <c r="G23" s="52" t="s">
        <v>257</v>
      </c>
      <c r="H23" s="9"/>
      <c r="I23" s="9">
        <v>4.9</v>
      </c>
      <c r="J23" s="16">
        <v>4.81</v>
      </c>
      <c r="K23" s="16">
        <v>4.74</v>
      </c>
      <c r="L23" s="33">
        <v>6.41</v>
      </c>
      <c r="M23" s="1"/>
    </row>
    <row r="24" spans="1:16" ht="12">
      <c r="A24" s="64"/>
      <c r="B24" s="60"/>
      <c r="C24" s="9" t="s">
        <v>180</v>
      </c>
      <c r="D24" s="61"/>
      <c r="E24" s="61"/>
      <c r="F24" s="62"/>
      <c r="G24" s="52" t="s">
        <v>257</v>
      </c>
      <c r="H24" s="9"/>
      <c r="I24" s="9">
        <v>8.6</v>
      </c>
      <c r="J24" s="16">
        <v>3.27</v>
      </c>
      <c r="K24" s="16">
        <v>4.34</v>
      </c>
      <c r="L24" s="33">
        <v>7.38</v>
      </c>
      <c r="M24" s="1"/>
      <c r="P24" s="1"/>
    </row>
    <row r="25" spans="1:16" ht="12">
      <c r="A25" s="64"/>
      <c r="B25" s="60"/>
      <c r="C25" s="9" t="s">
        <v>181</v>
      </c>
      <c r="D25" s="61"/>
      <c r="E25" s="61"/>
      <c r="F25" s="62"/>
      <c r="G25" s="52" t="s">
        <v>257</v>
      </c>
      <c r="H25" s="9"/>
      <c r="I25" s="9">
        <v>9.88</v>
      </c>
      <c r="J25" s="16">
        <v>8.96</v>
      </c>
      <c r="K25" s="16">
        <v>7.9</v>
      </c>
      <c r="L25" s="33">
        <v>10.27</v>
      </c>
      <c r="M25" s="1"/>
      <c r="P25" s="1"/>
    </row>
    <row r="26" spans="1:13" ht="12">
      <c r="A26" s="64"/>
      <c r="B26" s="60"/>
      <c r="C26" s="9" t="s">
        <v>231</v>
      </c>
      <c r="D26" s="61"/>
      <c r="E26" s="61"/>
      <c r="F26" s="62"/>
      <c r="G26" s="52" t="s">
        <v>256</v>
      </c>
      <c r="H26" s="9"/>
      <c r="I26" s="9">
        <v>7.14</v>
      </c>
      <c r="J26" s="16">
        <v>5.71</v>
      </c>
      <c r="K26" s="16">
        <v>4.56</v>
      </c>
      <c r="L26" s="33">
        <v>3.78</v>
      </c>
      <c r="M26" s="1"/>
    </row>
    <row r="27" spans="1:13" ht="12">
      <c r="A27" s="64">
        <v>42065</v>
      </c>
      <c r="B27" s="60" t="s">
        <v>27</v>
      </c>
      <c r="C27" s="9" t="s">
        <v>177</v>
      </c>
      <c r="D27" s="61" t="s">
        <v>144</v>
      </c>
      <c r="E27" s="63" t="s">
        <v>176</v>
      </c>
      <c r="F27" s="62" t="s">
        <v>21</v>
      </c>
      <c r="G27" s="52" t="s">
        <v>256</v>
      </c>
      <c r="H27" s="9"/>
      <c r="I27" s="9">
        <v>6.81</v>
      </c>
      <c r="J27" s="16">
        <v>6.71</v>
      </c>
      <c r="K27" s="16">
        <v>6.58</v>
      </c>
      <c r="L27" s="33">
        <v>6.47</v>
      </c>
      <c r="M27" s="1"/>
    </row>
    <row r="28" spans="1:13" ht="12">
      <c r="A28" s="64"/>
      <c r="B28" s="60"/>
      <c r="C28" s="9" t="s">
        <v>178</v>
      </c>
      <c r="D28" s="61"/>
      <c r="E28" s="63"/>
      <c r="F28" s="62"/>
      <c r="G28" s="52" t="s">
        <v>256</v>
      </c>
      <c r="H28" s="9"/>
      <c r="I28" s="9">
        <v>6.4</v>
      </c>
      <c r="J28" s="16">
        <v>6.33</v>
      </c>
      <c r="K28" s="16">
        <v>6.21</v>
      </c>
      <c r="L28" s="33">
        <v>6.06</v>
      </c>
      <c r="M28" s="1"/>
    </row>
    <row r="29" spans="1:13" ht="12">
      <c r="A29" s="64"/>
      <c r="B29" s="60"/>
      <c r="C29" s="9" t="s">
        <v>179</v>
      </c>
      <c r="D29" s="61"/>
      <c r="E29" s="63"/>
      <c r="F29" s="62"/>
      <c r="G29" s="52" t="s">
        <v>257</v>
      </c>
      <c r="H29" s="9"/>
      <c r="I29" s="9">
        <v>6.18</v>
      </c>
      <c r="J29" s="16">
        <v>6.26</v>
      </c>
      <c r="K29" s="16">
        <v>6.04</v>
      </c>
      <c r="L29" s="33">
        <v>6.11</v>
      </c>
      <c r="M29" s="1"/>
    </row>
    <row r="30" spans="1:13" ht="12">
      <c r="A30" s="64"/>
      <c r="B30" s="60"/>
      <c r="C30" s="9" t="s">
        <v>180</v>
      </c>
      <c r="D30" s="61"/>
      <c r="E30" s="63"/>
      <c r="F30" s="62"/>
      <c r="G30" s="52" t="s">
        <v>257</v>
      </c>
      <c r="H30" s="9"/>
      <c r="I30" s="9">
        <v>7.56</v>
      </c>
      <c r="J30" s="16">
        <v>7.57</v>
      </c>
      <c r="K30" s="16">
        <v>7.04</v>
      </c>
      <c r="L30" s="33">
        <v>7.6</v>
      </c>
      <c r="M30" s="1"/>
    </row>
    <row r="31" spans="1:13" ht="12">
      <c r="A31" s="64"/>
      <c r="B31" s="60"/>
      <c r="C31" s="9" t="s">
        <v>181</v>
      </c>
      <c r="D31" s="61"/>
      <c r="E31" s="63"/>
      <c r="F31" s="62"/>
      <c r="G31" s="52" t="s">
        <v>256</v>
      </c>
      <c r="H31" s="9"/>
      <c r="I31" s="9">
        <v>6.77</v>
      </c>
      <c r="J31" s="16">
        <v>6.7</v>
      </c>
      <c r="K31" s="16">
        <v>6.5</v>
      </c>
      <c r="L31" s="33">
        <v>6.42</v>
      </c>
      <c r="M31" s="1"/>
    </row>
    <row r="32" spans="1:13" ht="12">
      <c r="A32" s="64">
        <v>42065</v>
      </c>
      <c r="B32" s="60" t="s">
        <v>175</v>
      </c>
      <c r="C32" s="9" t="s">
        <v>177</v>
      </c>
      <c r="D32" s="61" t="s">
        <v>173</v>
      </c>
      <c r="E32" s="61" t="s">
        <v>184</v>
      </c>
      <c r="F32" s="62" t="s">
        <v>21</v>
      </c>
      <c r="G32" s="52" t="s">
        <v>257</v>
      </c>
      <c r="H32" s="9"/>
      <c r="I32" s="9">
        <v>9</v>
      </c>
      <c r="J32" s="34">
        <v>4.5</v>
      </c>
      <c r="K32" s="34">
        <v>4.5</v>
      </c>
      <c r="L32" s="33">
        <v>6</v>
      </c>
      <c r="M32" s="1"/>
    </row>
    <row r="33" spans="1:13" ht="12">
      <c r="A33" s="64"/>
      <c r="B33" s="60"/>
      <c r="C33" s="9" t="s">
        <v>178</v>
      </c>
      <c r="D33" s="61"/>
      <c r="E33" s="61"/>
      <c r="F33" s="62"/>
      <c r="G33" s="52" t="s">
        <v>257</v>
      </c>
      <c r="H33" s="9"/>
      <c r="I33" s="9">
        <v>12</v>
      </c>
      <c r="J33" s="16">
        <v>14</v>
      </c>
      <c r="K33" s="16">
        <v>12</v>
      </c>
      <c r="L33" s="33">
        <v>5</v>
      </c>
      <c r="M33" s="1"/>
    </row>
    <row r="34" spans="1:13" ht="12">
      <c r="A34" s="64"/>
      <c r="B34" s="60"/>
      <c r="C34" s="9" t="s">
        <v>179</v>
      </c>
      <c r="D34" s="61"/>
      <c r="E34" s="61"/>
      <c r="F34" s="62"/>
      <c r="G34" s="52" t="s">
        <v>258</v>
      </c>
      <c r="H34" s="9"/>
      <c r="I34" s="9">
        <v>3</v>
      </c>
      <c r="J34" s="16">
        <v>3</v>
      </c>
      <c r="K34" s="16">
        <v>6</v>
      </c>
      <c r="L34" s="33">
        <v>13</v>
      </c>
      <c r="M34" s="1"/>
    </row>
    <row r="35" spans="1:13" ht="12">
      <c r="A35" s="64"/>
      <c r="B35" s="60"/>
      <c r="C35" s="9" t="s">
        <v>180</v>
      </c>
      <c r="D35" s="61"/>
      <c r="E35" s="61"/>
      <c r="F35" s="62"/>
      <c r="G35" s="52" t="s">
        <v>258</v>
      </c>
      <c r="H35" s="9"/>
      <c r="I35" s="9">
        <v>3</v>
      </c>
      <c r="J35" s="16">
        <v>3</v>
      </c>
      <c r="K35" s="16">
        <v>4</v>
      </c>
      <c r="L35" s="33">
        <v>6</v>
      </c>
      <c r="M35" s="1"/>
    </row>
    <row r="36" spans="1:13" ht="12">
      <c r="A36" s="64"/>
      <c r="B36" s="60"/>
      <c r="C36" s="9" t="s">
        <v>181</v>
      </c>
      <c r="D36" s="61"/>
      <c r="E36" s="61"/>
      <c r="F36" s="62"/>
      <c r="G36" s="52" t="s">
        <v>258</v>
      </c>
      <c r="H36" s="9"/>
      <c r="I36" s="9">
        <v>3</v>
      </c>
      <c r="J36" s="32">
        <v>3.5</v>
      </c>
      <c r="K36" s="16">
        <v>12</v>
      </c>
      <c r="L36" s="33">
        <v>18</v>
      </c>
      <c r="M36" s="1"/>
    </row>
    <row r="37" spans="1:13" ht="12">
      <c r="A37" s="64">
        <v>42065</v>
      </c>
      <c r="B37" s="60" t="s">
        <v>174</v>
      </c>
      <c r="C37" s="9" t="s">
        <v>177</v>
      </c>
      <c r="D37" s="61" t="s">
        <v>173</v>
      </c>
      <c r="E37" s="61" t="s">
        <v>184</v>
      </c>
      <c r="F37" s="62" t="s">
        <v>21</v>
      </c>
      <c r="G37" s="52" t="s">
        <v>256</v>
      </c>
      <c r="H37" s="9"/>
      <c r="I37" s="9">
        <v>9</v>
      </c>
      <c r="J37" s="32">
        <v>7</v>
      </c>
      <c r="K37" s="32">
        <v>4.5</v>
      </c>
      <c r="L37" s="33">
        <v>6</v>
      </c>
      <c r="M37" s="1"/>
    </row>
    <row r="38" spans="1:13" ht="12">
      <c r="A38" s="64"/>
      <c r="B38" s="60"/>
      <c r="C38" s="9" t="s">
        <v>178</v>
      </c>
      <c r="D38" s="61"/>
      <c r="E38" s="61"/>
      <c r="F38" s="62"/>
      <c r="G38" s="52" t="s">
        <v>256</v>
      </c>
      <c r="H38" s="9"/>
      <c r="I38" s="9">
        <v>20</v>
      </c>
      <c r="J38" s="16">
        <v>24</v>
      </c>
      <c r="K38" s="16">
        <v>18</v>
      </c>
      <c r="L38" s="33">
        <v>5</v>
      </c>
      <c r="M38" s="1"/>
    </row>
    <row r="39" spans="1:13" ht="12">
      <c r="A39" s="64"/>
      <c r="B39" s="60"/>
      <c r="C39" s="9" t="s">
        <v>179</v>
      </c>
      <c r="D39" s="61"/>
      <c r="E39" s="61"/>
      <c r="F39" s="62"/>
      <c r="G39" s="52" t="s">
        <v>258</v>
      </c>
      <c r="H39" s="9"/>
      <c r="I39" s="9">
        <v>3</v>
      </c>
      <c r="J39" s="16">
        <v>3</v>
      </c>
      <c r="K39" s="16">
        <v>6</v>
      </c>
      <c r="L39" s="33">
        <v>13</v>
      </c>
      <c r="M39" s="1"/>
    </row>
    <row r="40" spans="1:13" ht="12">
      <c r="A40" s="64"/>
      <c r="B40" s="60"/>
      <c r="C40" s="9" t="s">
        <v>180</v>
      </c>
      <c r="D40" s="61"/>
      <c r="E40" s="61"/>
      <c r="F40" s="62"/>
      <c r="G40" s="52" t="s">
        <v>258</v>
      </c>
      <c r="H40" s="9"/>
      <c r="I40" s="9">
        <v>3</v>
      </c>
      <c r="J40" s="16">
        <v>3</v>
      </c>
      <c r="K40" s="16">
        <v>6</v>
      </c>
      <c r="L40" s="33">
        <v>9</v>
      </c>
      <c r="M40" s="1"/>
    </row>
    <row r="41" spans="1:13" ht="12">
      <c r="A41" s="64"/>
      <c r="B41" s="60"/>
      <c r="C41" s="9" t="s">
        <v>181</v>
      </c>
      <c r="D41" s="61"/>
      <c r="E41" s="61"/>
      <c r="F41" s="62"/>
      <c r="G41" s="52" t="s">
        <v>258</v>
      </c>
      <c r="H41" s="9"/>
      <c r="I41" s="9">
        <v>3</v>
      </c>
      <c r="J41" s="32">
        <v>3.5</v>
      </c>
      <c r="K41" s="16">
        <v>12</v>
      </c>
      <c r="L41" s="33">
        <v>18</v>
      </c>
      <c r="M41" s="1"/>
    </row>
    <row r="42" spans="1:13" ht="22.5">
      <c r="A42" s="8">
        <v>42065</v>
      </c>
      <c r="B42" s="27" t="s">
        <v>28</v>
      </c>
      <c r="C42" s="9"/>
      <c r="D42" s="9"/>
      <c r="E42" s="9" t="s">
        <v>31</v>
      </c>
      <c r="F42" s="10" t="s">
        <v>21</v>
      </c>
      <c r="G42" s="52" t="s">
        <v>257</v>
      </c>
      <c r="H42" s="9"/>
      <c r="I42" s="9">
        <v>2408</v>
      </c>
      <c r="J42" s="16">
        <v>2591</v>
      </c>
      <c r="K42" s="16">
        <v>2557</v>
      </c>
      <c r="L42" s="33">
        <v>2267</v>
      </c>
      <c r="M42" s="1"/>
    </row>
    <row r="43" spans="1:13" ht="33.75">
      <c r="A43" s="8">
        <v>42065</v>
      </c>
      <c r="B43" s="27" t="s">
        <v>29</v>
      </c>
      <c r="C43" s="9"/>
      <c r="D43" s="9" t="s">
        <v>172</v>
      </c>
      <c r="E43" s="9" t="s">
        <v>184</v>
      </c>
      <c r="F43" s="10" t="s">
        <v>21</v>
      </c>
      <c r="G43" s="52" t="s">
        <v>257</v>
      </c>
      <c r="H43" s="9"/>
      <c r="I43" s="9">
        <v>2289</v>
      </c>
      <c r="J43" s="16">
        <v>2506</v>
      </c>
      <c r="K43" s="16">
        <v>3008</v>
      </c>
      <c r="L43" s="33">
        <v>1954</v>
      </c>
      <c r="M43" s="1"/>
    </row>
    <row r="44" spans="1:13" ht="12">
      <c r="A44" s="64">
        <v>42065</v>
      </c>
      <c r="B44" s="60" t="s">
        <v>171</v>
      </c>
      <c r="C44" s="9" t="s">
        <v>168</v>
      </c>
      <c r="D44" s="9" t="s">
        <v>170</v>
      </c>
      <c r="E44" s="60" t="s">
        <v>31</v>
      </c>
      <c r="F44" s="10" t="s">
        <v>21</v>
      </c>
      <c r="G44" s="52" t="s">
        <v>256</v>
      </c>
      <c r="H44" s="9"/>
      <c r="I44" s="9">
        <v>23</v>
      </c>
      <c r="J44" s="16">
        <v>2</v>
      </c>
      <c r="K44" s="16">
        <v>6</v>
      </c>
      <c r="L44" s="33">
        <v>6</v>
      </c>
      <c r="M44" s="1"/>
    </row>
    <row r="45" spans="1:13" ht="12">
      <c r="A45" s="64"/>
      <c r="B45" s="60"/>
      <c r="C45" s="9" t="s">
        <v>237</v>
      </c>
      <c r="D45" s="9" t="s">
        <v>170</v>
      </c>
      <c r="E45" s="60"/>
      <c r="F45" s="10" t="s">
        <v>21</v>
      </c>
      <c r="G45" s="52" t="s">
        <v>257</v>
      </c>
      <c r="H45" s="9"/>
      <c r="I45" s="9"/>
      <c r="J45" s="16">
        <v>2</v>
      </c>
      <c r="K45" s="16">
        <v>21</v>
      </c>
      <c r="L45" s="33">
        <v>18</v>
      </c>
      <c r="M45" s="1"/>
    </row>
    <row r="46" spans="1:13" ht="12">
      <c r="A46" s="64"/>
      <c r="B46" s="60"/>
      <c r="C46" s="9" t="s">
        <v>169</v>
      </c>
      <c r="D46" s="9" t="s">
        <v>170</v>
      </c>
      <c r="E46" s="60"/>
      <c r="F46" s="10" t="s">
        <v>21</v>
      </c>
      <c r="G46" s="52" t="s">
        <v>256</v>
      </c>
      <c r="H46" s="9"/>
      <c r="I46" s="9">
        <v>75</v>
      </c>
      <c r="J46" s="16">
        <v>8</v>
      </c>
      <c r="K46" s="16">
        <v>61</v>
      </c>
      <c r="L46" s="33">
        <v>51</v>
      </c>
      <c r="M46" s="1"/>
    </row>
    <row r="47" spans="1:13" ht="22.5">
      <c r="A47" s="8">
        <v>42065</v>
      </c>
      <c r="B47" s="27" t="s">
        <v>30</v>
      </c>
      <c r="C47" s="9"/>
      <c r="D47" s="9" t="s">
        <v>163</v>
      </c>
      <c r="E47" s="9" t="s">
        <v>31</v>
      </c>
      <c r="F47" s="10" t="s">
        <v>7</v>
      </c>
      <c r="G47" s="52" t="s">
        <v>257</v>
      </c>
      <c r="H47" s="9"/>
      <c r="I47" s="11"/>
      <c r="J47" s="17">
        <v>0</v>
      </c>
      <c r="K47" s="16">
        <v>0</v>
      </c>
      <c r="L47" s="33">
        <v>0</v>
      </c>
      <c r="M47" s="1"/>
    </row>
    <row r="48" spans="1:13" ht="12">
      <c r="A48" s="64">
        <v>42065</v>
      </c>
      <c r="B48" s="60" t="s">
        <v>32</v>
      </c>
      <c r="C48" s="9" t="s">
        <v>166</v>
      </c>
      <c r="D48" s="9" t="s">
        <v>163</v>
      </c>
      <c r="E48" s="63" t="s">
        <v>31</v>
      </c>
      <c r="F48" s="62" t="s">
        <v>7</v>
      </c>
      <c r="G48" s="52" t="s">
        <v>256</v>
      </c>
      <c r="H48" s="9"/>
      <c r="I48" s="9"/>
      <c r="J48" s="16">
        <v>10</v>
      </c>
      <c r="K48" s="16">
        <v>12</v>
      </c>
      <c r="L48" s="33">
        <v>12</v>
      </c>
      <c r="M48" s="1"/>
    </row>
    <row r="49" spans="1:13" ht="21" customHeight="1">
      <c r="A49" s="64"/>
      <c r="B49" s="60"/>
      <c r="C49" s="9" t="s">
        <v>167</v>
      </c>
      <c r="D49" s="9" t="s">
        <v>163</v>
      </c>
      <c r="E49" s="63"/>
      <c r="F49" s="62"/>
      <c r="G49" s="52" t="s">
        <v>258</v>
      </c>
      <c r="H49" s="9"/>
      <c r="I49" s="9"/>
      <c r="J49" s="16">
        <v>7</v>
      </c>
      <c r="K49" s="16">
        <v>7</v>
      </c>
      <c r="L49" s="33">
        <v>7</v>
      </c>
      <c r="M49" s="1"/>
    </row>
    <row r="50" spans="1:13" ht="12">
      <c r="A50" s="64">
        <v>42065</v>
      </c>
      <c r="B50" s="60" t="s">
        <v>33</v>
      </c>
      <c r="C50" s="9"/>
      <c r="D50" s="9" t="s">
        <v>140</v>
      </c>
      <c r="E50" s="61" t="s">
        <v>31</v>
      </c>
      <c r="F50" s="10" t="s">
        <v>7</v>
      </c>
      <c r="G50" s="52" t="s">
        <v>257</v>
      </c>
      <c r="H50" s="9"/>
      <c r="I50" s="9">
        <v>9231</v>
      </c>
      <c r="J50" s="16">
        <v>11080</v>
      </c>
      <c r="K50" s="16">
        <v>12106</v>
      </c>
      <c r="L50" s="33">
        <v>11645</v>
      </c>
      <c r="M50" s="1"/>
    </row>
    <row r="51" spans="1:13" ht="12">
      <c r="A51" s="64"/>
      <c r="B51" s="60"/>
      <c r="C51" s="9"/>
      <c r="D51" s="9" t="s">
        <v>165</v>
      </c>
      <c r="E51" s="61"/>
      <c r="F51" s="10" t="s">
        <v>7</v>
      </c>
      <c r="G51" s="52" t="s">
        <v>256</v>
      </c>
      <c r="H51" s="9"/>
      <c r="I51" s="9">
        <v>201</v>
      </c>
      <c r="J51" s="16">
        <v>290</v>
      </c>
      <c r="K51" s="16">
        <v>348</v>
      </c>
      <c r="L51" s="33">
        <v>318</v>
      </c>
      <c r="M51" s="1"/>
    </row>
    <row r="52" spans="1:13" ht="21" customHeight="1">
      <c r="A52" s="8">
        <v>42065</v>
      </c>
      <c r="B52" s="27" t="s">
        <v>164</v>
      </c>
      <c r="C52" s="9"/>
      <c r="D52" s="9" t="s">
        <v>163</v>
      </c>
      <c r="E52" s="9" t="s">
        <v>36</v>
      </c>
      <c r="F52" s="10" t="s">
        <v>21</v>
      </c>
      <c r="G52" s="52" t="s">
        <v>256</v>
      </c>
      <c r="H52" s="9"/>
      <c r="I52" s="11"/>
      <c r="J52" s="17">
        <v>55</v>
      </c>
      <c r="K52" s="16">
        <v>54</v>
      </c>
      <c r="L52" s="33">
        <v>54</v>
      </c>
      <c r="M52" s="1"/>
    </row>
    <row r="53" spans="1:13" ht="33.75">
      <c r="A53" s="8">
        <v>42096</v>
      </c>
      <c r="B53" s="27" t="s">
        <v>34</v>
      </c>
      <c r="C53" s="9" t="s">
        <v>35</v>
      </c>
      <c r="D53" s="9" t="s">
        <v>154</v>
      </c>
      <c r="E53" s="9" t="s">
        <v>36</v>
      </c>
      <c r="F53" s="10" t="s">
        <v>7</v>
      </c>
      <c r="G53" s="52" t="s">
        <v>256</v>
      </c>
      <c r="H53" s="9"/>
      <c r="I53" s="9">
        <v>205</v>
      </c>
      <c r="J53" s="16">
        <v>231</v>
      </c>
      <c r="K53" s="16">
        <v>252</v>
      </c>
      <c r="L53" s="33">
        <v>537</v>
      </c>
      <c r="M53" s="1"/>
    </row>
    <row r="54" spans="1:13" ht="12">
      <c r="A54" s="8">
        <v>42096</v>
      </c>
      <c r="B54" s="27" t="s">
        <v>37</v>
      </c>
      <c r="C54" s="9"/>
      <c r="D54" s="9" t="s">
        <v>163</v>
      </c>
      <c r="E54" s="9" t="s">
        <v>38</v>
      </c>
      <c r="F54" s="10" t="s">
        <v>7</v>
      </c>
      <c r="G54" s="52" t="s">
        <v>257</v>
      </c>
      <c r="H54" s="9"/>
      <c r="I54" s="11"/>
      <c r="J54" s="17">
        <v>2194</v>
      </c>
      <c r="K54" s="16">
        <v>2217</v>
      </c>
      <c r="L54" s="33">
        <v>2131</v>
      </c>
      <c r="M54" s="1"/>
    </row>
    <row r="55" spans="1:13" ht="12">
      <c r="A55" s="8">
        <v>42096</v>
      </c>
      <c r="B55" s="27" t="s">
        <v>39</v>
      </c>
      <c r="C55" s="9"/>
      <c r="D55" s="9" t="s">
        <v>163</v>
      </c>
      <c r="E55" s="9" t="s">
        <v>38</v>
      </c>
      <c r="F55" s="10" t="s">
        <v>7</v>
      </c>
      <c r="G55" s="52" t="s">
        <v>256</v>
      </c>
      <c r="H55" s="9"/>
      <c r="I55" s="11"/>
      <c r="J55" s="17">
        <v>555</v>
      </c>
      <c r="K55" s="16">
        <v>565</v>
      </c>
      <c r="L55" s="33">
        <v>627</v>
      </c>
      <c r="M55" s="1"/>
    </row>
    <row r="56" spans="1:13" ht="22.5">
      <c r="A56" s="8">
        <v>42126</v>
      </c>
      <c r="B56" s="27" t="s">
        <v>40</v>
      </c>
      <c r="C56" s="9"/>
      <c r="D56" s="9" t="s">
        <v>140</v>
      </c>
      <c r="E56" s="9" t="s">
        <v>41</v>
      </c>
      <c r="F56" s="10" t="s">
        <v>21</v>
      </c>
      <c r="G56" s="52" t="s">
        <v>257</v>
      </c>
      <c r="H56" s="9"/>
      <c r="I56" s="9">
        <v>968</v>
      </c>
      <c r="J56" s="16">
        <v>901</v>
      </c>
      <c r="K56" s="42"/>
      <c r="L56" s="33"/>
      <c r="M56" s="1"/>
    </row>
    <row r="57" spans="1:13" ht="12">
      <c r="A57" s="8">
        <v>42126</v>
      </c>
      <c r="B57" s="27" t="s">
        <v>42</v>
      </c>
      <c r="C57" s="9"/>
      <c r="D57" s="9" t="s">
        <v>140</v>
      </c>
      <c r="E57" s="9" t="s">
        <v>36</v>
      </c>
      <c r="F57" s="10" t="s">
        <v>21</v>
      </c>
      <c r="G57" s="52" t="s">
        <v>257</v>
      </c>
      <c r="H57" s="9"/>
      <c r="I57" s="11"/>
      <c r="J57" s="17">
        <v>463</v>
      </c>
      <c r="K57" s="16">
        <v>2000</v>
      </c>
      <c r="L57" s="33">
        <v>1655</v>
      </c>
      <c r="M57" s="1"/>
    </row>
    <row r="58" spans="1:13" ht="12">
      <c r="A58" s="8"/>
      <c r="B58" s="60" t="s">
        <v>43</v>
      </c>
      <c r="C58" s="17" t="s">
        <v>239</v>
      </c>
      <c r="D58" s="9"/>
      <c r="E58" s="61" t="s">
        <v>44</v>
      </c>
      <c r="F58" s="10" t="s">
        <v>21</v>
      </c>
      <c r="G58" s="52" t="s">
        <v>256</v>
      </c>
      <c r="H58" s="9"/>
      <c r="I58" s="11">
        <v>4329</v>
      </c>
      <c r="J58" s="17">
        <v>4457</v>
      </c>
      <c r="K58" s="16">
        <v>3622</v>
      </c>
      <c r="L58" s="33">
        <v>3432</v>
      </c>
      <c r="M58" s="1"/>
    </row>
    <row r="59" spans="1:13" ht="12">
      <c r="A59" s="8"/>
      <c r="B59" s="60"/>
      <c r="C59" s="17" t="s">
        <v>240</v>
      </c>
      <c r="D59" s="9"/>
      <c r="E59" s="61"/>
      <c r="F59" s="10" t="s">
        <v>21</v>
      </c>
      <c r="G59" s="52" t="s">
        <v>256</v>
      </c>
      <c r="H59" s="9"/>
      <c r="I59" s="11">
        <v>1642</v>
      </c>
      <c r="J59" s="17">
        <v>1850</v>
      </c>
      <c r="K59" s="16">
        <v>1556</v>
      </c>
      <c r="L59" s="33">
        <v>1295</v>
      </c>
      <c r="M59" s="1"/>
    </row>
    <row r="60" spans="1:13" ht="12" customHeight="1">
      <c r="A60" s="8">
        <v>42126</v>
      </c>
      <c r="B60" s="60"/>
      <c r="C60" s="17" t="s">
        <v>241</v>
      </c>
      <c r="D60" s="9" t="s">
        <v>162</v>
      </c>
      <c r="E60" s="61"/>
      <c r="F60" s="10" t="s">
        <v>21</v>
      </c>
      <c r="G60" s="52" t="s">
        <v>256</v>
      </c>
      <c r="H60" s="9"/>
      <c r="I60" s="9">
        <v>134</v>
      </c>
      <c r="J60" s="16">
        <v>82</v>
      </c>
      <c r="K60" s="16">
        <v>80</v>
      </c>
      <c r="L60" s="33">
        <v>69</v>
      </c>
      <c r="M60" s="1"/>
    </row>
    <row r="61" spans="1:13" ht="12" customHeight="1">
      <c r="A61" s="8">
        <v>42126</v>
      </c>
      <c r="B61" s="27" t="s">
        <v>45</v>
      </c>
      <c r="C61" s="9"/>
      <c r="D61" s="9" t="s">
        <v>161</v>
      </c>
      <c r="E61" s="9" t="s">
        <v>46</v>
      </c>
      <c r="F61" s="10" t="s">
        <v>21</v>
      </c>
      <c r="G61" s="52" t="s">
        <v>256</v>
      </c>
      <c r="H61" s="9"/>
      <c r="I61" s="9">
        <v>17.2</v>
      </c>
      <c r="J61" s="16">
        <v>15.9</v>
      </c>
      <c r="K61" s="16">
        <v>13.5</v>
      </c>
      <c r="L61" s="33">
        <v>11.8</v>
      </c>
      <c r="M61" s="1"/>
    </row>
    <row r="62" spans="1:13" ht="12">
      <c r="A62" s="8">
        <v>42157</v>
      </c>
      <c r="B62" s="27" t="s">
        <v>47</v>
      </c>
      <c r="C62" s="9"/>
      <c r="D62" s="9" t="s">
        <v>140</v>
      </c>
      <c r="E62" s="9" t="s">
        <v>36</v>
      </c>
      <c r="F62" s="10" t="s">
        <v>7</v>
      </c>
      <c r="G62" s="53" t="s">
        <v>256</v>
      </c>
      <c r="H62" s="9"/>
      <c r="I62" s="11"/>
      <c r="J62" s="35">
        <v>15001</v>
      </c>
      <c r="K62" s="36">
        <v>16253</v>
      </c>
      <c r="L62" s="33">
        <v>17374</v>
      </c>
      <c r="M62" s="1"/>
    </row>
    <row r="63" spans="1:13" ht="12">
      <c r="A63" s="8">
        <v>42157</v>
      </c>
      <c r="B63" s="27" t="s">
        <v>48</v>
      </c>
      <c r="C63" s="9"/>
      <c r="D63" s="9" t="s">
        <v>140</v>
      </c>
      <c r="E63" s="9" t="s">
        <v>36</v>
      </c>
      <c r="F63" s="10" t="s">
        <v>7</v>
      </c>
      <c r="G63" s="53" t="s">
        <v>256</v>
      </c>
      <c r="H63" s="9"/>
      <c r="I63" s="11"/>
      <c r="J63" s="35">
        <v>14846</v>
      </c>
      <c r="K63" s="36">
        <v>20328</v>
      </c>
      <c r="L63" s="33">
        <v>22311</v>
      </c>
      <c r="M63" s="1"/>
    </row>
    <row r="64" spans="1:13" ht="12">
      <c r="A64" s="8">
        <v>42157</v>
      </c>
      <c r="B64" s="27" t="s">
        <v>49</v>
      </c>
      <c r="C64" s="9"/>
      <c r="D64" s="9" t="s">
        <v>160</v>
      </c>
      <c r="E64" s="9" t="s">
        <v>36</v>
      </c>
      <c r="F64" s="10" t="s">
        <v>7</v>
      </c>
      <c r="G64" s="52" t="s">
        <v>256</v>
      </c>
      <c r="H64" s="9"/>
      <c r="I64" s="11"/>
      <c r="J64" s="17">
        <v>3</v>
      </c>
      <c r="K64" s="16">
        <v>5</v>
      </c>
      <c r="L64" s="33">
        <v>5</v>
      </c>
      <c r="M64" s="1"/>
    </row>
    <row r="65" spans="1:13" ht="33.75">
      <c r="A65" s="8">
        <v>42187</v>
      </c>
      <c r="B65" s="27" t="s">
        <v>50</v>
      </c>
      <c r="C65" s="9" t="s">
        <v>51</v>
      </c>
      <c r="D65" s="9" t="s">
        <v>140</v>
      </c>
      <c r="E65" s="9" t="s">
        <v>52</v>
      </c>
      <c r="F65" s="10" t="s">
        <v>7</v>
      </c>
      <c r="G65" s="52" t="s">
        <v>256</v>
      </c>
      <c r="H65" s="9"/>
      <c r="I65" s="9">
        <v>4792</v>
      </c>
      <c r="J65" s="16">
        <v>4802</v>
      </c>
      <c r="K65" s="16">
        <v>4856</v>
      </c>
      <c r="L65" s="33">
        <v>6165</v>
      </c>
      <c r="M65" s="1"/>
    </row>
    <row r="66" spans="1:13" ht="33.75">
      <c r="A66" s="8">
        <v>42218</v>
      </c>
      <c r="B66" s="27" t="s">
        <v>53</v>
      </c>
      <c r="C66" s="9"/>
      <c r="D66" s="9" t="s">
        <v>153</v>
      </c>
      <c r="E66" s="9" t="s">
        <v>54</v>
      </c>
      <c r="F66" s="10" t="s">
        <v>55</v>
      </c>
      <c r="G66" s="52" t="s">
        <v>256</v>
      </c>
      <c r="H66" s="9"/>
      <c r="I66" s="9">
        <v>50.2</v>
      </c>
      <c r="J66" s="16">
        <v>50</v>
      </c>
      <c r="K66" s="16">
        <v>50</v>
      </c>
      <c r="L66" s="33">
        <v>49</v>
      </c>
      <c r="M66" s="1"/>
    </row>
    <row r="67" spans="1:13" ht="22.5">
      <c r="A67" s="8">
        <v>42218</v>
      </c>
      <c r="B67" s="27" t="s">
        <v>56</v>
      </c>
      <c r="C67" s="9"/>
      <c r="D67" s="9" t="s">
        <v>140</v>
      </c>
      <c r="E67" s="9" t="s">
        <v>57</v>
      </c>
      <c r="F67" s="10" t="s">
        <v>55</v>
      </c>
      <c r="G67" s="52" t="s">
        <v>256</v>
      </c>
      <c r="H67" s="9"/>
      <c r="I67" s="9">
        <v>1056</v>
      </c>
      <c r="J67" s="16">
        <v>1105</v>
      </c>
      <c r="K67" s="16">
        <v>1115</v>
      </c>
      <c r="L67" s="44">
        <v>1120</v>
      </c>
      <c r="M67" s="1"/>
    </row>
    <row r="68" spans="1:13" ht="22.5">
      <c r="A68" s="8">
        <v>42249</v>
      </c>
      <c r="B68" s="27" t="s">
        <v>58</v>
      </c>
      <c r="C68" s="9"/>
      <c r="D68" s="9" t="s">
        <v>159</v>
      </c>
      <c r="E68" s="9" t="s">
        <v>59</v>
      </c>
      <c r="F68" s="10" t="s">
        <v>55</v>
      </c>
      <c r="G68" s="52" t="s">
        <v>256</v>
      </c>
      <c r="H68" s="9"/>
      <c r="I68" s="11"/>
      <c r="J68" s="17">
        <v>5</v>
      </c>
      <c r="K68" s="16">
        <v>6</v>
      </c>
      <c r="L68" s="33">
        <v>6</v>
      </c>
      <c r="M68" s="1"/>
    </row>
    <row r="69" spans="1:13" ht="12">
      <c r="A69" s="8">
        <v>42279</v>
      </c>
      <c r="B69" s="27" t="s">
        <v>60</v>
      </c>
      <c r="C69" s="9"/>
      <c r="D69" s="9" t="s">
        <v>158</v>
      </c>
      <c r="E69" s="9" t="s">
        <v>61</v>
      </c>
      <c r="F69" s="10" t="s">
        <v>7</v>
      </c>
      <c r="G69" s="52" t="s">
        <v>258</v>
      </c>
      <c r="H69" s="18"/>
      <c r="I69" s="11"/>
      <c r="J69" s="17">
        <v>167</v>
      </c>
      <c r="K69" s="16">
        <v>156</v>
      </c>
      <c r="L69" s="33">
        <v>152</v>
      </c>
      <c r="M69" s="1"/>
    </row>
    <row r="70" spans="1:13" ht="22.5">
      <c r="A70" s="8">
        <v>42279</v>
      </c>
      <c r="B70" s="27" t="s">
        <v>62</v>
      </c>
      <c r="C70" s="9" t="s">
        <v>63</v>
      </c>
      <c r="D70" s="9" t="s">
        <v>157</v>
      </c>
      <c r="E70" s="9" t="s">
        <v>61</v>
      </c>
      <c r="F70" s="10" t="s">
        <v>7</v>
      </c>
      <c r="G70" s="15" t="s">
        <v>258</v>
      </c>
      <c r="H70" s="9"/>
      <c r="I70" s="9"/>
      <c r="J70" s="16">
        <v>700</v>
      </c>
      <c r="K70" s="16">
        <v>700</v>
      </c>
      <c r="L70" s="33">
        <v>700</v>
      </c>
      <c r="M70" s="1"/>
    </row>
    <row r="71" spans="1:13" ht="22.5">
      <c r="A71" s="8">
        <v>42310</v>
      </c>
      <c r="B71" s="27" t="s">
        <v>64</v>
      </c>
      <c r="C71" s="9" t="s">
        <v>65</v>
      </c>
      <c r="D71" s="9" t="s">
        <v>156</v>
      </c>
      <c r="E71" s="9" t="s">
        <v>61</v>
      </c>
      <c r="F71" s="10" t="s">
        <v>7</v>
      </c>
      <c r="G71" s="52" t="s">
        <v>258</v>
      </c>
      <c r="H71" s="9"/>
      <c r="I71" s="11"/>
      <c r="J71" s="17">
        <v>16</v>
      </c>
      <c r="K71" s="16">
        <v>16</v>
      </c>
      <c r="L71" s="33">
        <v>15</v>
      </c>
      <c r="M71" s="1"/>
    </row>
    <row r="72" spans="1:13" ht="12">
      <c r="A72" s="8">
        <v>42340</v>
      </c>
      <c r="B72" s="27" t="s">
        <v>155</v>
      </c>
      <c r="C72" s="9"/>
      <c r="D72" s="9" t="s">
        <v>154</v>
      </c>
      <c r="E72" s="9" t="s">
        <v>66</v>
      </c>
      <c r="F72" s="10" t="s">
        <v>7</v>
      </c>
      <c r="G72" s="52" t="s">
        <v>256</v>
      </c>
      <c r="H72" s="9"/>
      <c r="I72" s="11"/>
      <c r="J72" s="17">
        <v>606</v>
      </c>
      <c r="K72" s="16">
        <v>621</v>
      </c>
      <c r="L72" s="33">
        <v>631</v>
      </c>
      <c r="M72" s="1"/>
    </row>
    <row r="73" spans="1:13" ht="22.5">
      <c r="A73" s="8">
        <v>42007</v>
      </c>
      <c r="B73" s="27" t="s">
        <v>67</v>
      </c>
      <c r="C73" s="9"/>
      <c r="D73" s="9" t="s">
        <v>153</v>
      </c>
      <c r="E73" s="9" t="s">
        <v>68</v>
      </c>
      <c r="F73" s="10" t="s">
        <v>21</v>
      </c>
      <c r="G73" s="54" t="s">
        <v>258</v>
      </c>
      <c r="H73" s="9"/>
      <c r="I73" s="11"/>
      <c r="J73" s="45">
        <v>41.6</v>
      </c>
      <c r="K73" s="16">
        <v>42</v>
      </c>
      <c r="L73" s="33">
        <v>42.7</v>
      </c>
      <c r="M73" s="1"/>
    </row>
    <row r="74" spans="1:13" ht="12">
      <c r="A74" s="8">
        <v>42038</v>
      </c>
      <c r="B74" s="27" t="s">
        <v>151</v>
      </c>
      <c r="C74" s="9"/>
      <c r="D74" s="9" t="s">
        <v>149</v>
      </c>
      <c r="E74" s="9" t="s">
        <v>69</v>
      </c>
      <c r="F74" s="10" t="s">
        <v>55</v>
      </c>
      <c r="G74" s="52" t="s">
        <v>256</v>
      </c>
      <c r="H74" s="9"/>
      <c r="I74" s="9">
        <v>2.5</v>
      </c>
      <c r="J74" s="16">
        <v>2.6</v>
      </c>
      <c r="K74" s="16">
        <v>2.6</v>
      </c>
      <c r="L74" s="33"/>
      <c r="M74" s="1"/>
    </row>
    <row r="75" spans="1:13" ht="22.5">
      <c r="A75" s="8">
        <v>42038</v>
      </c>
      <c r="B75" s="27" t="s">
        <v>152</v>
      </c>
      <c r="C75" s="9"/>
      <c r="D75" s="9" t="s">
        <v>149</v>
      </c>
      <c r="E75" s="9" t="s">
        <v>68</v>
      </c>
      <c r="F75" s="10" t="s">
        <v>55</v>
      </c>
      <c r="G75" s="52" t="s">
        <v>256</v>
      </c>
      <c r="H75" s="9"/>
      <c r="I75" s="9">
        <v>14.9</v>
      </c>
      <c r="J75" s="16">
        <v>14.9</v>
      </c>
      <c r="K75" s="16">
        <v>15.5</v>
      </c>
      <c r="L75" s="33"/>
      <c r="M75" s="1"/>
    </row>
    <row r="76" spans="1:13" ht="22.5">
      <c r="A76" s="8">
        <v>42038</v>
      </c>
      <c r="B76" s="27" t="s">
        <v>150</v>
      </c>
      <c r="C76" s="9"/>
      <c r="D76" s="9" t="s">
        <v>149</v>
      </c>
      <c r="E76" s="9" t="s">
        <v>70</v>
      </c>
      <c r="F76" s="10" t="s">
        <v>55</v>
      </c>
      <c r="G76" s="52" t="s">
        <v>256</v>
      </c>
      <c r="H76" s="9"/>
      <c r="I76" s="9">
        <v>18.6</v>
      </c>
      <c r="J76" s="16">
        <v>19</v>
      </c>
      <c r="K76" s="16">
        <v>19.1</v>
      </c>
      <c r="L76" s="33"/>
      <c r="M76" s="1"/>
    </row>
    <row r="77" spans="1:13" ht="33.75">
      <c r="A77" s="8">
        <v>42066</v>
      </c>
      <c r="B77" s="27" t="s">
        <v>148</v>
      </c>
      <c r="C77" s="9"/>
      <c r="D77" s="9" t="s">
        <v>145</v>
      </c>
      <c r="E77" s="9" t="s">
        <v>146</v>
      </c>
      <c r="F77" s="10" t="s">
        <v>21</v>
      </c>
      <c r="G77" s="52" t="s">
        <v>257</v>
      </c>
      <c r="H77" s="9"/>
      <c r="I77" s="9">
        <v>34</v>
      </c>
      <c r="J77" s="16">
        <v>37</v>
      </c>
      <c r="K77" s="16">
        <v>24</v>
      </c>
      <c r="L77" s="33"/>
      <c r="M77" s="1"/>
    </row>
    <row r="78" spans="1:13" ht="33.75">
      <c r="A78" s="8">
        <v>42066</v>
      </c>
      <c r="B78" s="27" t="s">
        <v>147</v>
      </c>
      <c r="C78" s="9"/>
      <c r="D78" s="9" t="s">
        <v>145</v>
      </c>
      <c r="E78" s="9" t="s">
        <v>146</v>
      </c>
      <c r="F78" s="10" t="s">
        <v>21</v>
      </c>
      <c r="G78" s="52" t="s">
        <v>258</v>
      </c>
      <c r="H78" s="9"/>
      <c r="I78" s="9">
        <v>107</v>
      </c>
      <c r="J78" s="16">
        <v>115</v>
      </c>
      <c r="K78" s="16">
        <v>121</v>
      </c>
      <c r="L78" s="33"/>
      <c r="M78" s="1"/>
    </row>
    <row r="79" spans="1:13" ht="22.5">
      <c r="A79" s="64">
        <v>42066</v>
      </c>
      <c r="B79" s="60" t="s">
        <v>71</v>
      </c>
      <c r="C79" s="9" t="s">
        <v>198</v>
      </c>
      <c r="D79" s="9" t="s">
        <v>193</v>
      </c>
      <c r="E79" s="61" t="s">
        <v>72</v>
      </c>
      <c r="F79" s="10" t="s">
        <v>55</v>
      </c>
      <c r="G79" s="52" t="s">
        <v>257</v>
      </c>
      <c r="H79" s="9"/>
      <c r="I79" s="11"/>
      <c r="J79" s="17">
        <v>3500</v>
      </c>
      <c r="K79" s="16">
        <v>3500</v>
      </c>
      <c r="L79" s="33">
        <v>3000</v>
      </c>
      <c r="M79" s="1"/>
    </row>
    <row r="80" spans="1:13" ht="22.5">
      <c r="A80" s="64"/>
      <c r="B80" s="60"/>
      <c r="C80" s="9" t="s">
        <v>199</v>
      </c>
      <c r="D80" s="9" t="s">
        <v>193</v>
      </c>
      <c r="E80" s="61"/>
      <c r="F80" s="10" t="s">
        <v>55</v>
      </c>
      <c r="G80" s="52" t="s">
        <v>257</v>
      </c>
      <c r="H80" s="9"/>
      <c r="I80" s="11"/>
      <c r="J80" s="17">
        <v>4617</v>
      </c>
      <c r="K80" s="16">
        <v>4907</v>
      </c>
      <c r="L80" s="33">
        <v>4107</v>
      </c>
      <c r="M80" s="1"/>
    </row>
    <row r="81" spans="1:13" ht="22.5">
      <c r="A81" s="8">
        <v>42097</v>
      </c>
      <c r="B81" s="27" t="s">
        <v>73</v>
      </c>
      <c r="C81" s="9"/>
      <c r="D81" s="9" t="s">
        <v>153</v>
      </c>
      <c r="E81" s="9" t="s">
        <v>74</v>
      </c>
      <c r="F81" s="10" t="s">
        <v>7</v>
      </c>
      <c r="G81" s="54" t="s">
        <v>256</v>
      </c>
      <c r="H81" s="9"/>
      <c r="I81" s="19">
        <v>95.4</v>
      </c>
      <c r="J81" s="46">
        <v>95.63</v>
      </c>
      <c r="K81" s="46">
        <v>95.47</v>
      </c>
      <c r="L81" s="33">
        <v>96.2</v>
      </c>
      <c r="M81" s="1"/>
    </row>
    <row r="82" spans="1:13" ht="22.5">
      <c r="A82" s="8">
        <v>42127</v>
      </c>
      <c r="B82" s="27" t="s">
        <v>75</v>
      </c>
      <c r="C82" s="9"/>
      <c r="D82" s="9" t="s">
        <v>153</v>
      </c>
      <c r="E82" s="9" t="s">
        <v>74</v>
      </c>
      <c r="F82" s="10" t="s">
        <v>7</v>
      </c>
      <c r="G82" s="54" t="s">
        <v>256</v>
      </c>
      <c r="H82" s="9"/>
      <c r="I82" s="19">
        <v>72.9</v>
      </c>
      <c r="J82" s="50">
        <v>73.27</v>
      </c>
      <c r="K82" s="50">
        <v>76.81</v>
      </c>
      <c r="L82" s="33">
        <v>76.3</v>
      </c>
      <c r="M82" s="1"/>
    </row>
    <row r="83" spans="1:13" ht="33.75">
      <c r="A83" s="8">
        <v>42158</v>
      </c>
      <c r="B83" s="27" t="s">
        <v>76</v>
      </c>
      <c r="C83" s="9" t="s">
        <v>77</v>
      </c>
      <c r="D83" s="9" t="s">
        <v>245</v>
      </c>
      <c r="E83" s="9" t="s">
        <v>78</v>
      </c>
      <c r="F83" s="10" t="s">
        <v>7</v>
      </c>
      <c r="G83" s="52" t="s">
        <v>257</v>
      </c>
      <c r="H83" s="9"/>
      <c r="I83" s="30">
        <v>35</v>
      </c>
      <c r="J83" s="16"/>
      <c r="K83" s="16"/>
      <c r="L83" s="43"/>
      <c r="M83" s="1"/>
    </row>
    <row r="84" spans="1:13" ht="12">
      <c r="A84" s="8">
        <v>42158</v>
      </c>
      <c r="B84" s="27" t="s">
        <v>244</v>
      </c>
      <c r="C84" s="9"/>
      <c r="D84" s="9" t="s">
        <v>247</v>
      </c>
      <c r="E84" s="9" t="s">
        <v>79</v>
      </c>
      <c r="F84" s="10" t="s">
        <v>7</v>
      </c>
      <c r="G84" s="52" t="s">
        <v>256</v>
      </c>
      <c r="H84" s="9"/>
      <c r="I84" s="9">
        <v>8</v>
      </c>
      <c r="J84" s="51"/>
      <c r="K84" s="51"/>
      <c r="L84" s="33">
        <v>30</v>
      </c>
      <c r="M84" s="1"/>
    </row>
    <row r="85" spans="1:13" ht="22.5">
      <c r="A85" s="8">
        <v>42158</v>
      </c>
      <c r="B85" s="27" t="s">
        <v>80</v>
      </c>
      <c r="C85" s="9"/>
      <c r="D85" s="9" t="s">
        <v>153</v>
      </c>
      <c r="E85" s="9" t="s">
        <v>81</v>
      </c>
      <c r="F85" s="10" t="s">
        <v>7</v>
      </c>
      <c r="G85" s="52" t="s">
        <v>256</v>
      </c>
      <c r="H85" s="9"/>
      <c r="I85" s="9">
        <v>15</v>
      </c>
      <c r="J85" s="16"/>
      <c r="K85" s="16"/>
      <c r="L85" s="33">
        <v>90</v>
      </c>
      <c r="M85" s="1"/>
    </row>
    <row r="86" spans="1:13" ht="22.5">
      <c r="A86" s="8">
        <v>42158</v>
      </c>
      <c r="B86" s="27" t="s">
        <v>82</v>
      </c>
      <c r="C86" s="9"/>
      <c r="D86" s="9" t="s">
        <v>246</v>
      </c>
      <c r="E86" s="9" t="s">
        <v>81</v>
      </c>
      <c r="F86" s="10" t="s">
        <v>7</v>
      </c>
      <c r="G86" s="52" t="s">
        <v>256</v>
      </c>
      <c r="H86" s="9"/>
      <c r="I86" s="9">
        <v>2</v>
      </c>
      <c r="J86" s="16"/>
      <c r="K86" s="16"/>
      <c r="L86" s="33">
        <v>12.5</v>
      </c>
      <c r="M86" s="1"/>
    </row>
    <row r="87" spans="1:13" ht="22.5">
      <c r="A87" s="8">
        <v>42188</v>
      </c>
      <c r="B87" s="27" t="s">
        <v>83</v>
      </c>
      <c r="C87" s="9"/>
      <c r="D87" s="9" t="s">
        <v>153</v>
      </c>
      <c r="E87" s="9" t="s">
        <v>84</v>
      </c>
      <c r="F87" s="10" t="s">
        <v>7</v>
      </c>
      <c r="G87" s="55" t="s">
        <v>257</v>
      </c>
      <c r="H87" s="9"/>
      <c r="I87" s="20"/>
      <c r="J87" s="16">
        <v>41</v>
      </c>
      <c r="K87" s="16">
        <v>43.45</v>
      </c>
      <c r="L87" s="33">
        <v>41.25</v>
      </c>
      <c r="M87" s="1"/>
    </row>
    <row r="88" spans="1:13" ht="33.75">
      <c r="A88" s="8">
        <v>42188</v>
      </c>
      <c r="B88" s="28" t="s">
        <v>85</v>
      </c>
      <c r="C88" s="9" t="s">
        <v>86</v>
      </c>
      <c r="D88" s="9" t="s">
        <v>144</v>
      </c>
      <c r="E88" s="9" t="s">
        <v>84</v>
      </c>
      <c r="F88" s="10" t="s">
        <v>7</v>
      </c>
      <c r="G88" s="52" t="s">
        <v>256</v>
      </c>
      <c r="H88" s="9"/>
      <c r="I88" s="9"/>
      <c r="J88" s="17">
        <v>29</v>
      </c>
      <c r="K88" s="16">
        <v>28</v>
      </c>
      <c r="L88" s="33">
        <v>28</v>
      </c>
      <c r="M88" s="1"/>
    </row>
    <row r="89" spans="1:13" ht="67.5">
      <c r="A89" s="8">
        <v>42188</v>
      </c>
      <c r="B89" s="27" t="s">
        <v>87</v>
      </c>
      <c r="C89" s="9" t="s">
        <v>88</v>
      </c>
      <c r="D89" s="9" t="s">
        <v>140</v>
      </c>
      <c r="E89" s="9" t="s">
        <v>89</v>
      </c>
      <c r="F89" s="10" t="s">
        <v>7</v>
      </c>
      <c r="G89" s="53" t="s">
        <v>256</v>
      </c>
      <c r="H89" s="9"/>
      <c r="I89" s="11"/>
      <c r="J89" s="35">
        <v>15000</v>
      </c>
      <c r="K89" s="16">
        <v>20000</v>
      </c>
      <c r="L89" s="33">
        <v>25000</v>
      </c>
      <c r="M89" s="1"/>
    </row>
    <row r="90" spans="1:13" ht="22.5">
      <c r="A90" s="8">
        <v>42188</v>
      </c>
      <c r="B90" s="27" t="s">
        <v>90</v>
      </c>
      <c r="C90" s="9"/>
      <c r="D90" s="9" t="s">
        <v>186</v>
      </c>
      <c r="E90" s="9" t="s">
        <v>91</v>
      </c>
      <c r="F90" s="10" t="s">
        <v>7</v>
      </c>
      <c r="G90" s="52" t="s">
        <v>256</v>
      </c>
      <c r="H90" s="9"/>
      <c r="I90" s="11"/>
      <c r="J90" s="17">
        <v>35000</v>
      </c>
      <c r="K90" s="16">
        <v>45000</v>
      </c>
      <c r="L90" s="33">
        <v>55500</v>
      </c>
      <c r="M90" s="1"/>
    </row>
    <row r="91" spans="1:13" ht="12">
      <c r="A91" s="64">
        <v>42219</v>
      </c>
      <c r="B91" s="60" t="s">
        <v>92</v>
      </c>
      <c r="C91" s="9" t="s">
        <v>141</v>
      </c>
      <c r="D91" s="61" t="s">
        <v>140</v>
      </c>
      <c r="E91" s="61" t="s">
        <v>93</v>
      </c>
      <c r="F91" s="62" t="s">
        <v>55</v>
      </c>
      <c r="G91" s="56" t="s">
        <v>256</v>
      </c>
      <c r="H91" s="9"/>
      <c r="I91" s="9"/>
      <c r="J91" s="16">
        <v>20</v>
      </c>
      <c r="K91" s="16">
        <v>25</v>
      </c>
      <c r="L91" s="33">
        <v>25</v>
      </c>
      <c r="M91" s="1"/>
    </row>
    <row r="92" spans="1:13" ht="12">
      <c r="A92" s="64"/>
      <c r="B92" s="60"/>
      <c r="C92" s="9" t="s">
        <v>143</v>
      </c>
      <c r="D92" s="61"/>
      <c r="E92" s="61"/>
      <c r="F92" s="62"/>
      <c r="G92" s="56" t="s">
        <v>257</v>
      </c>
      <c r="H92" s="9"/>
      <c r="I92" s="9"/>
      <c r="J92" s="16">
        <v>30</v>
      </c>
      <c r="K92" s="16">
        <v>30</v>
      </c>
      <c r="L92" s="33"/>
      <c r="M92" s="1"/>
    </row>
    <row r="93" spans="1:13" ht="12">
      <c r="A93" s="64"/>
      <c r="B93" s="60"/>
      <c r="C93" s="9" t="s">
        <v>142</v>
      </c>
      <c r="D93" s="61"/>
      <c r="E93" s="61"/>
      <c r="F93" s="62"/>
      <c r="G93" s="56" t="s">
        <v>257</v>
      </c>
      <c r="H93" s="9"/>
      <c r="I93" s="11"/>
      <c r="J93" s="17">
        <v>80</v>
      </c>
      <c r="K93" s="16">
        <v>80</v>
      </c>
      <c r="L93" s="33"/>
      <c r="M93" s="1"/>
    </row>
    <row r="94" spans="1:15" ht="33.75">
      <c r="A94" s="8">
        <v>42250</v>
      </c>
      <c r="B94" s="27" t="s">
        <v>94</v>
      </c>
      <c r="C94" s="9" t="s">
        <v>95</v>
      </c>
      <c r="D94" s="9" t="s">
        <v>139</v>
      </c>
      <c r="E94" s="9" t="s">
        <v>96</v>
      </c>
      <c r="F94" s="10" t="s">
        <v>21</v>
      </c>
      <c r="G94" s="52" t="s">
        <v>257</v>
      </c>
      <c r="H94" s="9"/>
      <c r="I94" s="9">
        <v>13.9</v>
      </c>
      <c r="J94" s="16">
        <v>14.4</v>
      </c>
      <c r="K94" s="16">
        <v>12.9</v>
      </c>
      <c r="L94" s="33">
        <v>13.8</v>
      </c>
      <c r="M94" s="1"/>
      <c r="O94" s="2"/>
    </row>
    <row r="95" spans="1:13" ht="22.5">
      <c r="A95" s="8">
        <v>42280</v>
      </c>
      <c r="B95" s="27" t="s">
        <v>97</v>
      </c>
      <c r="C95" s="9" t="s">
        <v>98</v>
      </c>
      <c r="D95" s="9" t="s">
        <v>138</v>
      </c>
      <c r="E95" s="9" t="s">
        <v>99</v>
      </c>
      <c r="F95" s="10" t="s">
        <v>21</v>
      </c>
      <c r="G95" s="52" t="s">
        <v>257</v>
      </c>
      <c r="H95" s="9"/>
      <c r="I95" s="9">
        <v>713</v>
      </c>
      <c r="J95" s="16">
        <v>694.6</v>
      </c>
      <c r="K95" s="16">
        <v>707.4</v>
      </c>
      <c r="L95" s="33">
        <v>724</v>
      </c>
      <c r="M95" s="1"/>
    </row>
    <row r="96" spans="1:13" ht="12">
      <c r="A96" s="8">
        <v>42008</v>
      </c>
      <c r="B96" s="27" t="s">
        <v>100</v>
      </c>
      <c r="C96" s="9"/>
      <c r="D96" s="9" t="s">
        <v>137</v>
      </c>
      <c r="E96" s="9" t="s">
        <v>6</v>
      </c>
      <c r="F96" s="10" t="s">
        <v>55</v>
      </c>
      <c r="G96" s="52" t="s">
        <v>256</v>
      </c>
      <c r="H96" s="9"/>
      <c r="I96" s="9">
        <v>221258</v>
      </c>
      <c r="J96" s="16">
        <v>221921</v>
      </c>
      <c r="K96" s="16">
        <v>222220</v>
      </c>
      <c r="L96" s="33">
        <v>222804</v>
      </c>
      <c r="M96" s="1"/>
    </row>
    <row r="97" spans="1:13" ht="22.5">
      <c r="A97" s="8">
        <v>42039</v>
      </c>
      <c r="B97" s="27" t="s">
        <v>101</v>
      </c>
      <c r="C97" s="9" t="s">
        <v>102</v>
      </c>
      <c r="D97" s="9" t="s">
        <v>136</v>
      </c>
      <c r="E97" s="9" t="s">
        <v>6</v>
      </c>
      <c r="F97" s="10" t="s">
        <v>7</v>
      </c>
      <c r="G97" s="52" t="s">
        <v>258</v>
      </c>
      <c r="H97" s="9"/>
      <c r="I97" s="9">
        <v>0.6836922640974781</v>
      </c>
      <c r="J97" s="16">
        <v>0.65905063</v>
      </c>
      <c r="K97" s="16">
        <v>0.5098352</v>
      </c>
      <c r="L97" s="33"/>
      <c r="M97" s="1"/>
    </row>
    <row r="98" spans="1:13" ht="12">
      <c r="A98" s="8">
        <v>42067</v>
      </c>
      <c r="B98" s="27" t="s">
        <v>103</v>
      </c>
      <c r="C98" s="9" t="s">
        <v>104</v>
      </c>
      <c r="D98" s="9" t="s">
        <v>135</v>
      </c>
      <c r="E98" s="9" t="s">
        <v>105</v>
      </c>
      <c r="F98" s="10" t="s">
        <v>7</v>
      </c>
      <c r="G98" s="52" t="s">
        <v>256</v>
      </c>
      <c r="H98" s="9">
        <v>206977</v>
      </c>
      <c r="I98" s="9">
        <v>207160</v>
      </c>
      <c r="J98" s="16">
        <v>207230</v>
      </c>
      <c r="K98" s="16">
        <v>207295</v>
      </c>
      <c r="L98" s="33">
        <v>207357</v>
      </c>
      <c r="M98" s="1"/>
    </row>
    <row r="99" spans="1:13" ht="45">
      <c r="A99" s="8">
        <v>42098</v>
      </c>
      <c r="B99" s="27" t="s">
        <v>106</v>
      </c>
      <c r="C99" s="9"/>
      <c r="D99" s="9"/>
      <c r="E99" s="9"/>
      <c r="F99" s="10" t="s">
        <v>7</v>
      </c>
      <c r="G99" s="15" t="s">
        <v>257</v>
      </c>
      <c r="H99" s="9"/>
      <c r="I99" s="9"/>
      <c r="J99" s="16"/>
      <c r="K99" s="16">
        <v>270</v>
      </c>
      <c r="L99" s="33">
        <v>265</v>
      </c>
      <c r="M99" s="1"/>
    </row>
    <row r="100" spans="1:13" ht="33.75">
      <c r="A100" s="8">
        <v>42098</v>
      </c>
      <c r="B100" s="27" t="s">
        <v>107</v>
      </c>
      <c r="C100" s="9"/>
      <c r="D100" s="9"/>
      <c r="E100" s="9"/>
      <c r="F100" s="10" t="s">
        <v>7</v>
      </c>
      <c r="G100" s="15" t="s">
        <v>257</v>
      </c>
      <c r="H100" s="9"/>
      <c r="I100" s="9"/>
      <c r="J100" s="16"/>
      <c r="K100" s="16">
        <v>6.03</v>
      </c>
      <c r="L100" s="33">
        <v>6.03</v>
      </c>
      <c r="M100" s="1"/>
    </row>
    <row r="101" spans="1:13" ht="22.5">
      <c r="A101" s="8">
        <v>42128</v>
      </c>
      <c r="B101" s="27" t="s">
        <v>108</v>
      </c>
      <c r="C101" s="9"/>
      <c r="D101" s="9" t="s">
        <v>134</v>
      </c>
      <c r="E101" s="9" t="s">
        <v>132</v>
      </c>
      <c r="F101" s="10" t="s">
        <v>21</v>
      </c>
      <c r="G101" s="52" t="s">
        <v>256</v>
      </c>
      <c r="H101" s="9">
        <v>154</v>
      </c>
      <c r="I101" s="11">
        <v>132</v>
      </c>
      <c r="J101" s="16">
        <v>131</v>
      </c>
      <c r="K101" s="16">
        <v>128</v>
      </c>
      <c r="L101" s="33"/>
      <c r="M101" s="1"/>
    </row>
    <row r="102" spans="1:13" ht="56.25">
      <c r="A102" s="8">
        <v>42128</v>
      </c>
      <c r="B102" s="27" t="s">
        <v>131</v>
      </c>
      <c r="C102" s="9"/>
      <c r="D102" s="9" t="s">
        <v>200</v>
      </c>
      <c r="E102" s="9" t="s">
        <v>238</v>
      </c>
      <c r="F102" s="10" t="s">
        <v>21</v>
      </c>
      <c r="G102" s="52" t="s">
        <v>256</v>
      </c>
      <c r="H102" s="9"/>
      <c r="I102" s="11"/>
      <c r="J102" s="17">
        <v>226</v>
      </c>
      <c r="K102" s="16">
        <v>217</v>
      </c>
      <c r="L102" s="33">
        <v>213</v>
      </c>
      <c r="M102" s="1"/>
    </row>
    <row r="103" spans="1:13" ht="12">
      <c r="A103" s="64">
        <v>42159</v>
      </c>
      <c r="B103" s="60" t="s">
        <v>109</v>
      </c>
      <c r="C103" s="9" t="s">
        <v>208</v>
      </c>
      <c r="D103" s="61" t="s">
        <v>211</v>
      </c>
      <c r="E103" s="61" t="s">
        <v>110</v>
      </c>
      <c r="F103" s="10" t="s">
        <v>21</v>
      </c>
      <c r="G103" s="57" t="s">
        <v>257</v>
      </c>
      <c r="H103" s="12">
        <v>294.1</v>
      </c>
      <c r="I103" s="12">
        <v>610.4</v>
      </c>
      <c r="J103" s="34">
        <v>619.2</v>
      </c>
      <c r="K103" s="16">
        <v>592.3</v>
      </c>
      <c r="L103" s="33"/>
      <c r="M103" s="1"/>
    </row>
    <row r="104" spans="1:13" ht="12">
      <c r="A104" s="64"/>
      <c r="B104" s="60"/>
      <c r="C104" s="9" t="s">
        <v>253</v>
      </c>
      <c r="D104" s="61"/>
      <c r="E104" s="61"/>
      <c r="F104" s="10" t="s">
        <v>21</v>
      </c>
      <c r="G104" s="52" t="s">
        <v>256</v>
      </c>
      <c r="H104" s="12">
        <v>821.4</v>
      </c>
      <c r="I104" s="12">
        <v>862.9</v>
      </c>
      <c r="J104" s="34">
        <v>749.7</v>
      </c>
      <c r="K104" s="16">
        <v>671.7</v>
      </c>
      <c r="L104" s="33"/>
      <c r="M104" s="1"/>
    </row>
    <row r="105" spans="1:13" ht="12">
      <c r="A105" s="64"/>
      <c r="B105" s="60"/>
      <c r="C105" s="9" t="s">
        <v>254</v>
      </c>
      <c r="D105" s="61"/>
      <c r="E105" s="61"/>
      <c r="F105" s="10" t="s">
        <v>21</v>
      </c>
      <c r="G105" s="52" t="s">
        <v>257</v>
      </c>
      <c r="H105" s="12">
        <v>1227.7</v>
      </c>
      <c r="I105" s="12">
        <v>1791.8</v>
      </c>
      <c r="J105" s="34">
        <v>2231.6</v>
      </c>
      <c r="K105" s="16">
        <v>1802.7</v>
      </c>
      <c r="L105" s="33"/>
      <c r="M105" s="1"/>
    </row>
    <row r="106" spans="1:13" ht="12">
      <c r="A106" s="64"/>
      <c r="B106" s="60"/>
      <c r="C106" s="9" t="s">
        <v>209</v>
      </c>
      <c r="D106" s="61"/>
      <c r="E106" s="61"/>
      <c r="F106" s="10" t="s">
        <v>21</v>
      </c>
      <c r="G106" s="52" t="s">
        <v>257</v>
      </c>
      <c r="H106" s="12">
        <v>757.4</v>
      </c>
      <c r="I106" s="12">
        <v>1678.2</v>
      </c>
      <c r="J106" s="34">
        <v>2260.8</v>
      </c>
      <c r="K106" s="16">
        <v>1946</v>
      </c>
      <c r="L106" s="33"/>
      <c r="M106" s="1"/>
    </row>
    <row r="107" spans="1:13" ht="12">
      <c r="A107" s="64"/>
      <c r="B107" s="60"/>
      <c r="C107" s="9" t="s">
        <v>210</v>
      </c>
      <c r="D107" s="61"/>
      <c r="E107" s="61"/>
      <c r="F107" s="10" t="s">
        <v>21</v>
      </c>
      <c r="G107" s="52" t="s">
        <v>257</v>
      </c>
      <c r="H107" s="12">
        <v>758.8</v>
      </c>
      <c r="I107" s="12">
        <v>1131.8</v>
      </c>
      <c r="J107" s="34">
        <v>1186.2</v>
      </c>
      <c r="K107" s="16">
        <v>1137.2</v>
      </c>
      <c r="L107" s="33"/>
      <c r="M107" s="1"/>
    </row>
    <row r="108" spans="1:13" ht="12">
      <c r="A108" s="64"/>
      <c r="B108" s="60"/>
      <c r="C108" s="9" t="s">
        <v>255</v>
      </c>
      <c r="D108" s="61"/>
      <c r="E108" s="61"/>
      <c r="F108" s="10" t="s">
        <v>21</v>
      </c>
      <c r="G108" s="52" t="s">
        <v>257</v>
      </c>
      <c r="H108" s="12">
        <v>5.7</v>
      </c>
      <c r="I108" s="12">
        <v>15.2</v>
      </c>
      <c r="J108" s="34">
        <v>13.4</v>
      </c>
      <c r="K108" s="16">
        <v>10.1</v>
      </c>
      <c r="L108" s="33"/>
      <c r="M108" s="1"/>
    </row>
    <row r="109" spans="1:13" ht="12">
      <c r="A109" s="64"/>
      <c r="B109" s="60"/>
      <c r="C109" s="9" t="s">
        <v>212</v>
      </c>
      <c r="D109" s="61"/>
      <c r="E109" s="61"/>
      <c r="F109" s="10" t="s">
        <v>21</v>
      </c>
      <c r="G109" s="52" t="s">
        <v>257</v>
      </c>
      <c r="H109" s="12">
        <v>212.8</v>
      </c>
      <c r="I109" s="12">
        <v>1</v>
      </c>
      <c r="J109" s="34">
        <v>1.1</v>
      </c>
      <c r="K109" s="16">
        <v>1.1</v>
      </c>
      <c r="L109" s="33"/>
      <c r="M109" s="1"/>
    </row>
    <row r="110" spans="1:13" ht="12">
      <c r="A110" s="64"/>
      <c r="B110" s="60"/>
      <c r="C110" s="9" t="s">
        <v>213</v>
      </c>
      <c r="D110" s="61"/>
      <c r="E110" s="61"/>
      <c r="F110" s="10" t="s">
        <v>21</v>
      </c>
      <c r="G110" s="52" t="s">
        <v>257</v>
      </c>
      <c r="H110" s="12">
        <v>161.1</v>
      </c>
      <c r="I110" s="12">
        <v>0.8</v>
      </c>
      <c r="J110" s="34">
        <v>1.2</v>
      </c>
      <c r="K110" s="16">
        <v>0.8</v>
      </c>
      <c r="L110" s="33"/>
      <c r="M110" s="1"/>
    </row>
    <row r="111" spans="1:13" ht="12">
      <c r="A111" s="64"/>
      <c r="B111" s="60"/>
      <c r="C111" s="9" t="s">
        <v>214</v>
      </c>
      <c r="D111" s="61"/>
      <c r="E111" s="61"/>
      <c r="F111" s="10" t="s">
        <v>21</v>
      </c>
      <c r="G111" s="52" t="s">
        <v>257</v>
      </c>
      <c r="H111" s="12">
        <v>439.2</v>
      </c>
      <c r="I111" s="12">
        <v>30.7</v>
      </c>
      <c r="J111" s="34">
        <v>28.4</v>
      </c>
      <c r="K111" s="16">
        <v>28.8</v>
      </c>
      <c r="L111" s="33"/>
      <c r="M111" s="1"/>
    </row>
    <row r="112" spans="1:13" ht="12">
      <c r="A112" s="64"/>
      <c r="B112" s="60"/>
      <c r="C112" s="9" t="s">
        <v>215</v>
      </c>
      <c r="D112" s="61"/>
      <c r="E112" s="61"/>
      <c r="F112" s="10" t="s">
        <v>21</v>
      </c>
      <c r="G112" s="52" t="s">
        <v>257</v>
      </c>
      <c r="H112" s="12">
        <v>603.1</v>
      </c>
      <c r="I112" s="12">
        <v>7.6</v>
      </c>
      <c r="J112" s="34">
        <v>7</v>
      </c>
      <c r="K112" s="16">
        <v>7.1</v>
      </c>
      <c r="L112" s="33"/>
      <c r="M112" s="1"/>
    </row>
    <row r="113" spans="1:13" ht="12">
      <c r="A113" s="64"/>
      <c r="B113" s="60"/>
      <c r="C113" s="9" t="s">
        <v>216</v>
      </c>
      <c r="D113" s="61"/>
      <c r="E113" s="61"/>
      <c r="F113" s="10" t="s">
        <v>21</v>
      </c>
      <c r="G113" s="57" t="s">
        <v>257</v>
      </c>
      <c r="H113" s="12">
        <v>309.6</v>
      </c>
      <c r="I113" s="12">
        <v>1.6</v>
      </c>
      <c r="J113" s="34">
        <v>1.5</v>
      </c>
      <c r="K113" s="16">
        <v>1.5</v>
      </c>
      <c r="L113" s="33"/>
      <c r="M113" s="1"/>
    </row>
    <row r="114" spans="1:13" ht="12">
      <c r="A114" s="64"/>
      <c r="B114" s="60"/>
      <c r="C114" s="9" t="s">
        <v>217</v>
      </c>
      <c r="D114" s="61"/>
      <c r="E114" s="61"/>
      <c r="F114" s="10" t="s">
        <v>21</v>
      </c>
      <c r="G114" s="52" t="s">
        <v>257</v>
      </c>
      <c r="H114" s="12">
        <v>9.7</v>
      </c>
      <c r="I114" s="12">
        <v>0</v>
      </c>
      <c r="J114" s="34">
        <v>0</v>
      </c>
      <c r="K114" s="16">
        <v>0</v>
      </c>
      <c r="L114" s="33"/>
      <c r="M114" s="1"/>
    </row>
    <row r="115" spans="1:13" ht="12">
      <c r="A115" s="64"/>
      <c r="B115" s="60"/>
      <c r="C115" s="9" t="s">
        <v>219</v>
      </c>
      <c r="D115" s="61"/>
      <c r="E115" s="61"/>
      <c r="F115" s="10" t="s">
        <v>21</v>
      </c>
      <c r="G115" s="57" t="s">
        <v>257</v>
      </c>
      <c r="H115" s="12">
        <v>2287.9</v>
      </c>
      <c r="I115" s="12">
        <v>2301.6</v>
      </c>
      <c r="J115" s="34">
        <v>2066.8</v>
      </c>
      <c r="K115" s="16">
        <v>2222.7</v>
      </c>
      <c r="L115" s="33"/>
      <c r="M115" s="1"/>
    </row>
    <row r="116" spans="1:13" ht="12">
      <c r="A116" s="64"/>
      <c r="B116" s="60"/>
      <c r="C116" s="9" t="s">
        <v>220</v>
      </c>
      <c r="D116" s="61"/>
      <c r="E116" s="61"/>
      <c r="F116" s="10" t="s">
        <v>21</v>
      </c>
      <c r="G116" s="52" t="s">
        <v>257</v>
      </c>
      <c r="H116" s="12">
        <v>1496.8</v>
      </c>
      <c r="I116" s="12">
        <v>1498.3</v>
      </c>
      <c r="J116" s="34">
        <v>1047.1</v>
      </c>
      <c r="K116" s="16">
        <v>1311.6</v>
      </c>
      <c r="L116" s="33"/>
      <c r="M116" s="1"/>
    </row>
    <row r="117" spans="1:13" ht="12">
      <c r="A117" s="64"/>
      <c r="B117" s="60"/>
      <c r="C117" s="9" t="s">
        <v>221</v>
      </c>
      <c r="D117" s="61"/>
      <c r="E117" s="61"/>
      <c r="F117" s="10" t="s">
        <v>21</v>
      </c>
      <c r="G117" s="52" t="s">
        <v>257</v>
      </c>
      <c r="H117" s="12">
        <v>580.5</v>
      </c>
      <c r="I117" s="12">
        <v>588.4</v>
      </c>
      <c r="J117" s="34">
        <v>500.6</v>
      </c>
      <c r="K117" s="16">
        <v>533.9</v>
      </c>
      <c r="L117" s="33"/>
      <c r="M117" s="1"/>
    </row>
    <row r="118" spans="1:13" ht="12">
      <c r="A118" s="64"/>
      <c r="B118" s="60"/>
      <c r="C118" s="9" t="s">
        <v>222</v>
      </c>
      <c r="D118" s="61"/>
      <c r="E118" s="61"/>
      <c r="F118" s="10" t="s">
        <v>21</v>
      </c>
      <c r="G118" s="52" t="s">
        <v>257</v>
      </c>
      <c r="H118" s="12">
        <v>23395.7</v>
      </c>
      <c r="I118" s="12">
        <v>23587.5</v>
      </c>
      <c r="J118" s="34">
        <v>19726.6</v>
      </c>
      <c r="K118" s="16">
        <v>21279.2</v>
      </c>
      <c r="L118" s="33"/>
      <c r="M118" s="1"/>
    </row>
    <row r="119" spans="1:13" ht="12">
      <c r="A119" s="64"/>
      <c r="B119" s="60"/>
      <c r="C119" s="9" t="s">
        <v>223</v>
      </c>
      <c r="D119" s="61"/>
      <c r="E119" s="61"/>
      <c r="F119" s="10" t="s">
        <v>21</v>
      </c>
      <c r="G119" s="52" t="s">
        <v>257</v>
      </c>
      <c r="H119" s="12">
        <v>5512.5</v>
      </c>
      <c r="I119" s="12">
        <v>5586.4</v>
      </c>
      <c r="J119" s="34">
        <v>5359.3</v>
      </c>
      <c r="K119" s="16">
        <v>5663.4</v>
      </c>
      <c r="L119" s="33"/>
      <c r="M119" s="1"/>
    </row>
    <row r="120" spans="1:13" ht="12">
      <c r="A120" s="64"/>
      <c r="B120" s="60"/>
      <c r="C120" s="9" t="s">
        <v>224</v>
      </c>
      <c r="D120" s="61"/>
      <c r="E120" s="61"/>
      <c r="F120" s="10" t="s">
        <v>21</v>
      </c>
      <c r="G120" s="52" t="s">
        <v>258</v>
      </c>
      <c r="H120" s="12">
        <v>7885.5</v>
      </c>
      <c r="I120" s="12">
        <v>8256.4</v>
      </c>
      <c r="J120" s="34">
        <v>8389.8</v>
      </c>
      <c r="K120" s="16">
        <v>8515.8</v>
      </c>
      <c r="L120" s="33"/>
      <c r="M120" s="1"/>
    </row>
    <row r="121" spans="1:13" ht="12">
      <c r="A121" s="64"/>
      <c r="B121" s="60"/>
      <c r="C121" s="9" t="s">
        <v>225</v>
      </c>
      <c r="D121" s="61"/>
      <c r="E121" s="61"/>
      <c r="F121" s="10" t="s">
        <v>21</v>
      </c>
      <c r="G121" s="52" t="s">
        <v>256</v>
      </c>
      <c r="H121" s="12">
        <v>1893.9</v>
      </c>
      <c r="I121" s="12">
        <v>527</v>
      </c>
      <c r="J121" s="34">
        <v>517.6</v>
      </c>
      <c r="K121" s="16">
        <v>510.9</v>
      </c>
      <c r="L121" s="33"/>
      <c r="M121" s="1"/>
    </row>
    <row r="122" spans="1:13" ht="12">
      <c r="A122" s="64"/>
      <c r="B122" s="60"/>
      <c r="C122" s="9" t="s">
        <v>226</v>
      </c>
      <c r="D122" s="61"/>
      <c r="E122" s="61"/>
      <c r="F122" s="10" t="s">
        <v>21</v>
      </c>
      <c r="G122" s="52" t="s">
        <v>257</v>
      </c>
      <c r="H122" s="12">
        <v>36.4</v>
      </c>
      <c r="I122" s="12">
        <v>9.3</v>
      </c>
      <c r="J122" s="34">
        <v>9.6</v>
      </c>
      <c r="K122" s="16">
        <v>9.4</v>
      </c>
      <c r="L122" s="33"/>
      <c r="M122" s="1"/>
    </row>
    <row r="123" spans="1:13" ht="12">
      <c r="A123" s="64"/>
      <c r="B123" s="60"/>
      <c r="C123" s="9" t="s">
        <v>227</v>
      </c>
      <c r="D123" s="61"/>
      <c r="E123" s="61"/>
      <c r="F123" s="10" t="s">
        <v>21</v>
      </c>
      <c r="G123" s="52" t="s">
        <v>256</v>
      </c>
      <c r="H123" s="12">
        <v>8081.3</v>
      </c>
      <c r="I123" s="12">
        <v>6595.3</v>
      </c>
      <c r="J123" s="34">
        <v>6086.4</v>
      </c>
      <c r="K123" s="16">
        <v>5975.5</v>
      </c>
      <c r="L123" s="33"/>
      <c r="M123" s="1"/>
    </row>
    <row r="124" spans="1:13" ht="12">
      <c r="A124" s="64"/>
      <c r="B124" s="60"/>
      <c r="C124" s="9" t="s">
        <v>228</v>
      </c>
      <c r="D124" s="61"/>
      <c r="E124" s="61"/>
      <c r="F124" s="10" t="s">
        <v>21</v>
      </c>
      <c r="G124" s="52" t="s">
        <v>257</v>
      </c>
      <c r="H124" s="12">
        <v>9800.4</v>
      </c>
      <c r="I124" s="12">
        <v>6631.9</v>
      </c>
      <c r="J124" s="34">
        <v>6016.8</v>
      </c>
      <c r="K124" s="16">
        <v>6468.7</v>
      </c>
      <c r="L124" s="33"/>
      <c r="M124" s="1"/>
    </row>
    <row r="125" spans="1:13" ht="12">
      <c r="A125" s="64"/>
      <c r="B125" s="60"/>
      <c r="C125" s="9" t="s">
        <v>229</v>
      </c>
      <c r="D125" s="61"/>
      <c r="E125" s="61"/>
      <c r="F125" s="10" t="s">
        <v>21</v>
      </c>
      <c r="G125" s="52" t="s">
        <v>256</v>
      </c>
      <c r="H125" s="12">
        <v>2189</v>
      </c>
      <c r="I125" s="12">
        <v>1640.1</v>
      </c>
      <c r="J125" s="34">
        <v>1573.6</v>
      </c>
      <c r="K125" s="16">
        <v>1542.5</v>
      </c>
      <c r="L125" s="33"/>
      <c r="M125" s="1"/>
    </row>
    <row r="126" spans="1:13" ht="12">
      <c r="A126" s="64"/>
      <c r="B126" s="60"/>
      <c r="C126" s="9" t="s">
        <v>230</v>
      </c>
      <c r="D126" s="61"/>
      <c r="E126" s="61"/>
      <c r="F126" s="10" t="s">
        <v>21</v>
      </c>
      <c r="G126" s="52" t="s">
        <v>257</v>
      </c>
      <c r="H126" s="12">
        <v>126</v>
      </c>
      <c r="I126" s="12">
        <v>126</v>
      </c>
      <c r="J126" s="34">
        <v>126.8</v>
      </c>
      <c r="K126" s="16">
        <v>128</v>
      </c>
      <c r="L126" s="33"/>
      <c r="M126" s="1"/>
    </row>
    <row r="127" spans="1:13" ht="22.5" customHeight="1">
      <c r="A127" s="8">
        <v>42189</v>
      </c>
      <c r="B127" s="27" t="s">
        <v>111</v>
      </c>
      <c r="C127" s="9"/>
      <c r="D127" s="9"/>
      <c r="E127" s="9"/>
      <c r="F127" s="10" t="s">
        <v>7</v>
      </c>
      <c r="G127" s="58" t="s">
        <v>257</v>
      </c>
      <c r="H127" s="65" t="s">
        <v>242</v>
      </c>
      <c r="I127" s="66"/>
      <c r="J127" s="66"/>
      <c r="K127" s="66"/>
      <c r="L127" s="67"/>
      <c r="M127" s="1"/>
    </row>
    <row r="128" spans="1:13" ht="33.75" customHeight="1">
      <c r="A128" s="8">
        <v>42009</v>
      </c>
      <c r="B128" s="27" t="s">
        <v>112</v>
      </c>
      <c r="C128" s="9" t="s">
        <v>218</v>
      </c>
      <c r="D128" s="9" t="s">
        <v>156</v>
      </c>
      <c r="E128" s="9" t="s">
        <v>113</v>
      </c>
      <c r="F128" s="10" t="s">
        <v>7</v>
      </c>
      <c r="G128" s="52" t="s">
        <v>256</v>
      </c>
      <c r="H128" s="9"/>
      <c r="I128" s="11"/>
      <c r="J128" s="17">
        <v>46</v>
      </c>
      <c r="K128" s="16">
        <v>54</v>
      </c>
      <c r="L128" s="33">
        <v>56</v>
      </c>
      <c r="M128" s="1"/>
    </row>
    <row r="129" spans="1:13" ht="12">
      <c r="A129" s="8">
        <v>42009</v>
      </c>
      <c r="B129" s="27" t="s">
        <v>243</v>
      </c>
      <c r="C129" s="9"/>
      <c r="D129" s="9" t="s">
        <v>144</v>
      </c>
      <c r="E129" s="9" t="s">
        <v>6</v>
      </c>
      <c r="F129" s="10" t="s">
        <v>55</v>
      </c>
      <c r="G129" s="52" t="s">
        <v>256</v>
      </c>
      <c r="H129" s="9"/>
      <c r="I129" s="21">
        <v>3.6646296570666608</v>
      </c>
      <c r="J129" s="47">
        <v>3.6</v>
      </c>
      <c r="K129" s="47">
        <v>3.6</v>
      </c>
      <c r="L129" s="33">
        <v>3.5</v>
      </c>
      <c r="M129" s="1"/>
    </row>
    <row r="130" spans="1:13" ht="33.75">
      <c r="A130" s="8">
        <v>42009</v>
      </c>
      <c r="B130" s="27" t="s">
        <v>114</v>
      </c>
      <c r="C130" s="9" t="s">
        <v>115</v>
      </c>
      <c r="D130" s="9" t="s">
        <v>207</v>
      </c>
      <c r="E130" s="9" t="s">
        <v>116</v>
      </c>
      <c r="F130" s="10" t="s">
        <v>7</v>
      </c>
      <c r="G130" s="52" t="s">
        <v>256</v>
      </c>
      <c r="H130" s="9"/>
      <c r="I130" s="11"/>
      <c r="J130" s="17">
        <v>105.7</v>
      </c>
      <c r="K130" s="16">
        <v>110.77</v>
      </c>
      <c r="L130" s="33">
        <v>110.77</v>
      </c>
      <c r="M130" s="1"/>
    </row>
    <row r="131" spans="1:13" ht="22.5">
      <c r="A131" s="8">
        <v>42040</v>
      </c>
      <c r="B131" s="27" t="s">
        <v>117</v>
      </c>
      <c r="C131" s="9"/>
      <c r="D131" s="9" t="s">
        <v>206</v>
      </c>
      <c r="E131" s="9" t="s">
        <v>118</v>
      </c>
      <c r="F131" s="10" t="s">
        <v>7</v>
      </c>
      <c r="G131" s="53" t="s">
        <v>256</v>
      </c>
      <c r="H131" s="9"/>
      <c r="I131" s="14">
        <v>79318</v>
      </c>
      <c r="J131" s="36">
        <v>85601</v>
      </c>
      <c r="K131" s="36">
        <v>99621</v>
      </c>
      <c r="L131" s="44">
        <v>139718</v>
      </c>
      <c r="M131" s="1"/>
    </row>
    <row r="132" spans="1:13" ht="12">
      <c r="A132" s="8">
        <v>42040</v>
      </c>
      <c r="B132" s="27" t="s">
        <v>119</v>
      </c>
      <c r="C132" s="9"/>
      <c r="D132" s="9" t="s">
        <v>205</v>
      </c>
      <c r="E132" s="9" t="s">
        <v>6</v>
      </c>
      <c r="F132" s="10" t="s">
        <v>7</v>
      </c>
      <c r="G132" s="53" t="s">
        <v>256</v>
      </c>
      <c r="H132" s="14">
        <v>438715</v>
      </c>
      <c r="I132" s="14">
        <v>448401</v>
      </c>
      <c r="J132" s="36">
        <v>447603</v>
      </c>
      <c r="K132" s="36">
        <v>473712</v>
      </c>
      <c r="L132" s="44">
        <v>522415</v>
      </c>
      <c r="M132" s="1"/>
    </row>
    <row r="133" spans="1:13" ht="56.25">
      <c r="A133" s="8">
        <v>42040</v>
      </c>
      <c r="B133" s="27" t="s">
        <v>120</v>
      </c>
      <c r="C133" s="9" t="s">
        <v>121</v>
      </c>
      <c r="D133" s="9" t="s">
        <v>202</v>
      </c>
      <c r="E133" s="9" t="s">
        <v>122</v>
      </c>
      <c r="F133" s="10" t="s">
        <v>7</v>
      </c>
      <c r="G133" s="53" t="s">
        <v>256</v>
      </c>
      <c r="H133" s="9"/>
      <c r="I133" s="14">
        <v>510849</v>
      </c>
      <c r="J133" s="16">
        <v>420930</v>
      </c>
      <c r="K133" s="16">
        <v>569037</v>
      </c>
      <c r="L133" s="44">
        <v>569725</v>
      </c>
      <c r="M133" s="1"/>
    </row>
    <row r="134" spans="1:13" ht="22.5">
      <c r="A134" s="8">
        <v>42068</v>
      </c>
      <c r="B134" s="27" t="s">
        <v>123</v>
      </c>
      <c r="C134" s="9"/>
      <c r="D134" s="9"/>
      <c r="E134" s="9"/>
      <c r="F134" s="10" t="s">
        <v>7</v>
      </c>
      <c r="G134" s="15" t="s">
        <v>256</v>
      </c>
      <c r="H134" s="9">
        <v>15</v>
      </c>
      <c r="I134" s="9">
        <v>15</v>
      </c>
      <c r="J134" s="16">
        <v>18</v>
      </c>
      <c r="K134" s="16">
        <v>18</v>
      </c>
      <c r="L134" s="33">
        <v>18</v>
      </c>
      <c r="M134" s="1"/>
    </row>
    <row r="135" spans="1:13" ht="22.5">
      <c r="A135" s="8">
        <v>42068</v>
      </c>
      <c r="B135" s="27" t="s">
        <v>124</v>
      </c>
      <c r="C135" s="9"/>
      <c r="D135" s="9" t="s">
        <v>235</v>
      </c>
      <c r="E135" s="9" t="s">
        <v>236</v>
      </c>
      <c r="F135" s="10" t="s">
        <v>7</v>
      </c>
      <c r="G135" s="15" t="s">
        <v>256</v>
      </c>
      <c r="H135" s="9">
        <v>272</v>
      </c>
      <c r="I135" s="9">
        <v>275</v>
      </c>
      <c r="J135" s="16">
        <v>305</v>
      </c>
      <c r="K135" s="16">
        <v>326</v>
      </c>
      <c r="L135" s="33"/>
      <c r="M135" s="1"/>
    </row>
    <row r="136" spans="1:13" ht="33.75">
      <c r="A136" s="8">
        <v>42099</v>
      </c>
      <c r="B136" s="27" t="s">
        <v>125</v>
      </c>
      <c r="C136" s="9" t="s">
        <v>203</v>
      </c>
      <c r="D136" s="9" t="s">
        <v>204</v>
      </c>
      <c r="E136" s="9" t="s">
        <v>126</v>
      </c>
      <c r="F136" s="10" t="s">
        <v>55</v>
      </c>
      <c r="G136" s="52" t="s">
        <v>256</v>
      </c>
      <c r="H136" s="9"/>
      <c r="I136" s="9">
        <v>52</v>
      </c>
      <c r="J136" s="17">
        <v>52</v>
      </c>
      <c r="K136" s="17">
        <v>52</v>
      </c>
      <c r="L136" s="33">
        <v>52</v>
      </c>
      <c r="M136" s="1"/>
    </row>
    <row r="137" spans="1:13" ht="22.5">
      <c r="A137" s="8">
        <v>42099</v>
      </c>
      <c r="B137" s="27" t="s">
        <v>127</v>
      </c>
      <c r="C137" s="9"/>
      <c r="D137" s="9" t="s">
        <v>202</v>
      </c>
      <c r="E137" s="9" t="s">
        <v>128</v>
      </c>
      <c r="F137" s="10" t="s">
        <v>7</v>
      </c>
      <c r="G137" s="52" t="s">
        <v>256</v>
      </c>
      <c r="H137" s="9"/>
      <c r="I137" s="9">
        <v>181005</v>
      </c>
      <c r="J137" s="16">
        <v>202260</v>
      </c>
      <c r="K137" s="16">
        <v>215700</v>
      </c>
      <c r="L137" s="33">
        <v>253794</v>
      </c>
      <c r="M137" s="1"/>
    </row>
    <row r="138" spans="1:13" ht="23.25" thickBot="1">
      <c r="A138" s="22">
        <v>42099</v>
      </c>
      <c r="B138" s="29" t="s">
        <v>129</v>
      </c>
      <c r="C138" s="23"/>
      <c r="D138" s="23" t="s">
        <v>201</v>
      </c>
      <c r="E138" s="23" t="s">
        <v>130</v>
      </c>
      <c r="F138" s="24" t="s">
        <v>55</v>
      </c>
      <c r="G138" s="59" t="s">
        <v>256</v>
      </c>
      <c r="H138" s="23"/>
      <c r="I138" s="23">
        <v>613</v>
      </c>
      <c r="J138" s="48">
        <v>612</v>
      </c>
      <c r="K138" s="48">
        <v>612</v>
      </c>
      <c r="L138" s="49">
        <v>614</v>
      </c>
      <c r="M138" s="1"/>
    </row>
    <row r="139" spans="1:13" ht="12">
      <c r="A139" s="2"/>
      <c r="B139" s="2"/>
      <c r="C139" s="2"/>
      <c r="D139" s="2"/>
      <c r="E139" s="2"/>
      <c r="F139" s="4"/>
      <c r="G139" s="31"/>
      <c r="H139" s="2"/>
      <c r="I139" s="1"/>
      <c r="J139" s="1"/>
      <c r="K139" s="1"/>
      <c r="L139" s="1"/>
      <c r="M139" s="1"/>
    </row>
    <row r="140" spans="1:13" ht="12">
      <c r="A140" s="2"/>
      <c r="B140" s="2"/>
      <c r="C140" s="2"/>
      <c r="D140" s="2"/>
      <c r="E140" s="2"/>
      <c r="F140" s="4"/>
      <c r="G140" s="4"/>
      <c r="H140" s="2"/>
      <c r="I140" s="1"/>
      <c r="J140" s="1"/>
      <c r="K140" s="1"/>
      <c r="L140" s="1"/>
      <c r="M140" s="1"/>
    </row>
    <row r="141" spans="1:13" ht="12">
      <c r="A141" s="2"/>
      <c r="B141" s="2"/>
      <c r="C141" s="2"/>
      <c r="D141" s="2"/>
      <c r="E141" s="2"/>
      <c r="F141" s="4"/>
      <c r="G141" s="4"/>
      <c r="H141" s="2"/>
      <c r="I141" s="1"/>
      <c r="J141" s="1"/>
      <c r="K141" s="1"/>
      <c r="L141" s="1"/>
      <c r="M141" s="1"/>
    </row>
    <row r="142" spans="8:13" ht="12">
      <c r="H142" s="1"/>
      <c r="I142" s="1"/>
      <c r="J142" s="1"/>
      <c r="K142" s="1"/>
      <c r="L142" s="1"/>
      <c r="M142" s="1"/>
    </row>
    <row r="143" spans="8:13" ht="12">
      <c r="H143" s="1"/>
      <c r="I143" s="1"/>
      <c r="J143" s="1"/>
      <c r="K143" s="1"/>
      <c r="L143" s="1"/>
      <c r="M143" s="1"/>
    </row>
    <row r="144" spans="8:13" ht="12">
      <c r="H144" s="1"/>
      <c r="I144" s="1"/>
      <c r="J144" s="1"/>
      <c r="K144" s="1"/>
      <c r="L144" s="1"/>
      <c r="M144" s="1"/>
    </row>
    <row r="145" spans="8:13" ht="12">
      <c r="H145" s="1"/>
      <c r="I145" s="1"/>
      <c r="J145" s="1"/>
      <c r="K145" s="1"/>
      <c r="L145" s="1"/>
      <c r="M145" s="1"/>
    </row>
    <row r="146" spans="8:13" ht="12">
      <c r="H146" s="1"/>
      <c r="I146" s="1"/>
      <c r="J146" s="1"/>
      <c r="K146" s="1"/>
      <c r="L146" s="1"/>
      <c r="M146" s="1"/>
    </row>
    <row r="147" spans="8:13" ht="12">
      <c r="H147" s="1"/>
      <c r="I147" s="1"/>
      <c r="J147" s="1"/>
      <c r="K147" s="1"/>
      <c r="L147" s="1"/>
      <c r="M147" s="1"/>
    </row>
    <row r="148" spans="8:13" ht="12">
      <c r="H148" s="1"/>
      <c r="I148" s="1"/>
      <c r="J148" s="1"/>
      <c r="K148" s="1"/>
      <c r="L148" s="1"/>
      <c r="M148" s="1"/>
    </row>
    <row r="149" spans="8:13" ht="12">
      <c r="H149" s="1"/>
      <c r="I149" s="1"/>
      <c r="J149" s="1"/>
      <c r="K149" s="1"/>
      <c r="L149" s="1"/>
      <c r="M149" s="1"/>
    </row>
  </sheetData>
  <sheetProtection/>
  <mergeCells count="48">
    <mergeCell ref="B17:B18"/>
    <mergeCell ref="A17:A18"/>
    <mergeCell ref="A21:A26"/>
    <mergeCell ref="B21:B26"/>
    <mergeCell ref="A37:A41"/>
    <mergeCell ref="B37:B41"/>
    <mergeCell ref="A32:A36"/>
    <mergeCell ref="B32:B36"/>
    <mergeCell ref="F21:F26"/>
    <mergeCell ref="H127:L127"/>
    <mergeCell ref="A27:A31"/>
    <mergeCell ref="B27:B31"/>
    <mergeCell ref="E27:E31"/>
    <mergeCell ref="E21:E26"/>
    <mergeCell ref="D21:D26"/>
    <mergeCell ref="F37:F41"/>
    <mergeCell ref="F27:F31"/>
    <mergeCell ref="D27:D31"/>
    <mergeCell ref="F32:F36"/>
    <mergeCell ref="E32:E36"/>
    <mergeCell ref="D32:D36"/>
    <mergeCell ref="E50:E51"/>
    <mergeCell ref="A48:A49"/>
    <mergeCell ref="F48:F49"/>
    <mergeCell ref="B50:B51"/>
    <mergeCell ref="A50:A51"/>
    <mergeCell ref="B44:B46"/>
    <mergeCell ref="A44:A46"/>
    <mergeCell ref="B58:B60"/>
    <mergeCell ref="E48:E49"/>
    <mergeCell ref="E58:E60"/>
    <mergeCell ref="E17:E18"/>
    <mergeCell ref="A103:A126"/>
    <mergeCell ref="B103:B126"/>
    <mergeCell ref="A79:A80"/>
    <mergeCell ref="B79:B80"/>
    <mergeCell ref="E79:E80"/>
    <mergeCell ref="A91:A93"/>
    <mergeCell ref="B91:B93"/>
    <mergeCell ref="E103:E126"/>
    <mergeCell ref="E44:E46"/>
    <mergeCell ref="D37:D41"/>
    <mergeCell ref="B48:B49"/>
    <mergeCell ref="F91:F93"/>
    <mergeCell ref="E91:E93"/>
    <mergeCell ref="D91:D93"/>
    <mergeCell ref="E37:E41"/>
    <mergeCell ref="D103:D126"/>
  </mergeCells>
  <conditionalFormatting sqref="G4:G138">
    <cfRule type="containsText" priority="1" dxfId="2" operator="containsText" stopIfTrue="1" text="t">
      <formula>NOT(ISERROR(SEARCH("t",G4)))</formula>
    </cfRule>
    <cfRule type="containsText" priority="2" dxfId="1" operator="containsText" stopIfTrue="1" text="n">
      <formula>NOT(ISERROR(SEARCH("n",G4)))</formula>
    </cfRule>
    <cfRule type="containsText" priority="3" dxfId="0" operator="containsText" stopIfTrue="1" text="a">
      <formula>NOT(ISERROR(SEARCH("a",G4)))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Pospíchalová Petra</cp:lastModifiedBy>
  <cp:lastPrinted>2016-06-01T11:41:25Z</cp:lastPrinted>
  <dcterms:created xsi:type="dcterms:W3CDTF">2015-07-01T08:06:27Z</dcterms:created>
  <dcterms:modified xsi:type="dcterms:W3CDTF">2017-06-01T12:49:18Z</dcterms:modified>
  <cp:category/>
  <cp:version/>
  <cp:contentType/>
  <cp:contentStatus/>
</cp:coreProperties>
</file>