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K-05-2017-40, př. 1" sheetId="1" r:id="rId1"/>
  </sheets>
  <definedNames>
    <definedName name="_xlnm.Print_Titles" localSheetId="0">'RK-05-2017-40, př. 1'!$7:$7</definedName>
    <definedName name="_xlnm.Print_Area" localSheetId="0">'RK-05-2017-40, př. 1'!$A$1:$H$17</definedName>
  </definedNames>
  <calcPr fullCalcOnLoad="1"/>
</workbook>
</file>

<file path=xl/sharedStrings.xml><?xml version="1.0" encoding="utf-8"?>
<sst xmlns="http://schemas.openxmlformats.org/spreadsheetml/2006/main" count="25" uniqueCount="18">
  <si>
    <t>IČO</t>
  </si>
  <si>
    <t>platy</t>
  </si>
  <si>
    <t>odvody</t>
  </si>
  <si>
    <t>FKSP</t>
  </si>
  <si>
    <t>celkem dotace v Kč</t>
  </si>
  <si>
    <t>celkem dotace     v Kč</t>
  </si>
  <si>
    <t>počet stran: 1</t>
  </si>
  <si>
    <t xml:space="preserve">název </t>
  </si>
  <si>
    <t>Mateřská škola a Speciálně pedagogické centrum Jihlava, příspěvková organizace</t>
  </si>
  <si>
    <t>PPP</t>
  </si>
  <si>
    <t>SPC</t>
  </si>
  <si>
    <t>tabulka 1</t>
  </si>
  <si>
    <t>tabulka 2</t>
  </si>
  <si>
    <t>Pedagogicko-psychologická poradna a Speciálně pedagogické centrum Vysočina</t>
  </si>
  <si>
    <t>schválené navýšení pracovního úvazku</t>
  </si>
  <si>
    <t>Rozvojový program na podporu navýšení kapacit ve školských poradenských zařízeních v roce 2017</t>
  </si>
  <si>
    <t>celkem</t>
  </si>
  <si>
    <t>RK-05-2017-40,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</si>
</sst>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8" applyNumberFormat="0" applyAlignment="0" applyProtection="0"/>
    <xf numFmtId="0" fontId="43" fillId="27" borderId="8" applyNumberFormat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3" fontId="49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3" fontId="46" fillId="0" borderId="19" xfId="0" applyNumberFormat="1" applyFont="1" applyBorder="1" applyAlignment="1">
      <alignment horizontal="left" vertical="top" wrapText="1"/>
    </xf>
    <xf numFmtId="3" fontId="46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34" borderId="20" xfId="47" applyFont="1" applyFill="1" applyBorder="1" applyAlignment="1">
      <alignment horizontal="center" vertical="center" wrapText="1"/>
    </xf>
    <xf numFmtId="0" fontId="7" fillId="34" borderId="37" xfId="47" applyFont="1" applyFill="1" applyBorder="1" applyAlignment="1">
      <alignment horizontal="center" vertical="center" wrapText="1"/>
    </xf>
    <xf numFmtId="0" fontId="7" fillId="34" borderId="38" xfId="47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eutr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2.57421875" style="0" customWidth="1"/>
    <col min="2" max="2" width="44.57421875" style="1" customWidth="1"/>
    <col min="3" max="3" width="25.421875" style="1" customWidth="1"/>
    <col min="4" max="6" width="16.28125" style="1" customWidth="1"/>
    <col min="7" max="7" width="17.140625" style="0" customWidth="1"/>
    <col min="8" max="8" width="12.421875" style="0" customWidth="1"/>
    <col min="9" max="9" width="13.28125" style="0" customWidth="1"/>
    <col min="10" max="10" width="15.28125" style="0" customWidth="1"/>
    <col min="11" max="11" width="21.00390625" style="0" customWidth="1"/>
  </cols>
  <sheetData>
    <row r="1" spans="6:7" ht="15">
      <c r="F1" s="47" t="s">
        <v>17</v>
      </c>
      <c r="G1" s="26"/>
    </row>
    <row r="2" spans="6:7" ht="15">
      <c r="F2" s="48" t="s">
        <v>6</v>
      </c>
      <c r="G2" s="25"/>
    </row>
    <row r="3" ht="15">
      <c r="G3" s="3"/>
    </row>
    <row r="4" spans="1:7" ht="32.25" customHeight="1">
      <c r="A4" s="49" t="s">
        <v>15</v>
      </c>
      <c r="B4" s="49"/>
      <c r="C4" s="49"/>
      <c r="D4" s="49"/>
      <c r="E4" s="49"/>
      <c r="F4" s="49"/>
      <c r="G4" s="49"/>
    </row>
    <row r="5" spans="1:6" ht="15.75" customHeight="1">
      <c r="A5" s="2"/>
      <c r="B5" s="2"/>
      <c r="C5" s="2"/>
      <c r="D5" s="2"/>
      <c r="E5" s="2"/>
      <c r="F5" s="2"/>
    </row>
    <row r="6" spans="1:7" ht="20.25" customHeight="1" thickBot="1">
      <c r="A6" s="50" t="s">
        <v>11</v>
      </c>
      <c r="B6" s="50"/>
      <c r="C6" s="50"/>
      <c r="D6" s="50"/>
      <c r="E6" s="50"/>
      <c r="F6" s="50"/>
      <c r="G6" s="50"/>
    </row>
    <row r="7" spans="1:8" ht="72.75" customHeight="1">
      <c r="A7" s="35" t="s">
        <v>0</v>
      </c>
      <c r="B7" s="38" t="s">
        <v>7</v>
      </c>
      <c r="C7" s="42" t="s">
        <v>14</v>
      </c>
      <c r="D7" s="36" t="s">
        <v>1</v>
      </c>
      <c r="E7" s="36" t="s">
        <v>2</v>
      </c>
      <c r="F7" s="36" t="s">
        <v>3</v>
      </c>
      <c r="G7" s="38" t="s">
        <v>5</v>
      </c>
      <c r="H7" s="34"/>
    </row>
    <row r="8" spans="1:9" s="4" customFormat="1" ht="44.25" customHeight="1">
      <c r="A8" s="54">
        <v>70832510</v>
      </c>
      <c r="B8" s="57" t="s">
        <v>13</v>
      </c>
      <c r="C8" s="43">
        <v>11</v>
      </c>
      <c r="D8" s="39">
        <v>4468960</v>
      </c>
      <c r="E8" s="39">
        <v>1519447</v>
      </c>
      <c r="F8" s="39">
        <v>89380</v>
      </c>
      <c r="G8" s="40">
        <f>SUM(D8:F8)</f>
        <v>6077787</v>
      </c>
      <c r="H8" s="9" t="s">
        <v>9</v>
      </c>
      <c r="I8" s="9"/>
    </row>
    <row r="9" spans="1:9" s="4" customFormat="1" ht="44.25" customHeight="1">
      <c r="A9" s="55"/>
      <c r="B9" s="58"/>
      <c r="C9" s="43">
        <v>0.4</v>
      </c>
      <c r="D9" s="39">
        <v>172436</v>
      </c>
      <c r="E9" s="39">
        <v>58629</v>
      </c>
      <c r="F9" s="39">
        <v>3449</v>
      </c>
      <c r="G9" s="40">
        <f>SUM(D9:F9)</f>
        <v>234514</v>
      </c>
      <c r="H9" s="9" t="s">
        <v>10</v>
      </c>
      <c r="I9" s="9"/>
    </row>
    <row r="10" spans="1:7" s="4" customFormat="1" ht="0.75" customHeight="1" thickBot="1">
      <c r="A10" s="55"/>
      <c r="B10" s="58"/>
      <c r="C10" s="44"/>
      <c r="D10" s="27"/>
      <c r="E10" s="27"/>
      <c r="F10" s="27"/>
      <c r="G10" s="28"/>
    </row>
    <row r="11" spans="1:9" s="4" customFormat="1" ht="23.25" customHeight="1" thickBot="1">
      <c r="A11" s="56"/>
      <c r="B11" s="59"/>
      <c r="C11" s="45">
        <f>SUM(C8,C9)</f>
        <v>11.4</v>
      </c>
      <c r="D11" s="17">
        <f>SUM(D8:D9)</f>
        <v>4641396</v>
      </c>
      <c r="E11" s="17">
        <f>SUM(E8:E9)</f>
        <v>1578076</v>
      </c>
      <c r="F11" s="17">
        <f>SUM(F8:F9)</f>
        <v>92829</v>
      </c>
      <c r="G11" s="29">
        <f>SUM(G8:G10)</f>
        <v>6312301</v>
      </c>
      <c r="H11" s="46" t="s">
        <v>16</v>
      </c>
      <c r="I11" s="20"/>
    </row>
    <row r="12" spans="1:7" s="4" customFormat="1" ht="10.5" customHeight="1">
      <c r="A12" s="5"/>
      <c r="B12" s="6"/>
      <c r="C12" s="7"/>
      <c r="D12" s="7"/>
      <c r="E12" s="7"/>
      <c r="F12" s="7"/>
      <c r="G12" s="8"/>
    </row>
    <row r="13" spans="1:7" s="4" customFormat="1" ht="18.75" customHeight="1" thickBot="1">
      <c r="A13" s="51" t="s">
        <v>12</v>
      </c>
      <c r="B13" s="51"/>
      <c r="C13" s="51"/>
      <c r="D13" s="51"/>
      <c r="E13" s="51"/>
      <c r="F13" s="51"/>
      <c r="G13" s="51"/>
    </row>
    <row r="14" spans="1:9" s="4" customFormat="1" ht="72.75" customHeight="1" thickBot="1">
      <c r="A14" s="12" t="s">
        <v>0</v>
      </c>
      <c r="B14" s="15" t="s">
        <v>7</v>
      </c>
      <c r="C14" s="37" t="s">
        <v>14</v>
      </c>
      <c r="D14" s="13" t="s">
        <v>1</v>
      </c>
      <c r="E14" s="13" t="s">
        <v>2</v>
      </c>
      <c r="F14" s="14" t="s">
        <v>3</v>
      </c>
      <c r="G14" s="10" t="s">
        <v>4</v>
      </c>
      <c r="H14" s="9"/>
      <c r="I14" s="9"/>
    </row>
    <row r="15" spans="1:9" s="4" customFormat="1" ht="39.75" customHeight="1" thickBot="1">
      <c r="A15" s="41">
        <v>63438933</v>
      </c>
      <c r="B15" s="30" t="s">
        <v>8</v>
      </c>
      <c r="C15" s="31">
        <v>1.2</v>
      </c>
      <c r="D15" s="32">
        <v>517306</v>
      </c>
      <c r="E15" s="32">
        <v>175885</v>
      </c>
      <c r="F15" s="32">
        <v>10347</v>
      </c>
      <c r="G15" s="33">
        <f>SUM(D15:F15)</f>
        <v>703538</v>
      </c>
      <c r="H15" s="9"/>
      <c r="I15" s="9"/>
    </row>
    <row r="16" spans="1:9" s="4" customFormat="1" ht="33.75" customHeight="1" thickBot="1">
      <c r="A16" s="9"/>
      <c r="B16" s="11"/>
      <c r="C16" s="11"/>
      <c r="D16" s="18"/>
      <c r="E16" s="18"/>
      <c r="F16" s="18"/>
      <c r="G16" s="8"/>
      <c r="H16" s="5"/>
      <c r="I16" s="5"/>
    </row>
    <row r="17" spans="1:9" s="4" customFormat="1" ht="24.75" customHeight="1" thickBot="1">
      <c r="A17" s="52" t="s">
        <v>16</v>
      </c>
      <c r="B17" s="53"/>
      <c r="C17" s="16">
        <f>SUM(C11,C15)</f>
        <v>12.6</v>
      </c>
      <c r="D17" s="19">
        <f>D11+D15</f>
        <v>5158702</v>
      </c>
      <c r="E17" s="19">
        <f>E11+E15</f>
        <v>1753961</v>
      </c>
      <c r="F17" s="19">
        <f>F11+F15</f>
        <v>103176</v>
      </c>
      <c r="G17" s="19">
        <f>G11+G15</f>
        <v>7015839</v>
      </c>
      <c r="H17" s="22"/>
      <c r="I17" s="21"/>
    </row>
    <row r="18" spans="3:9" ht="23.25" customHeight="1">
      <c r="C18" s="24"/>
      <c r="G18" s="8"/>
      <c r="H18" s="23"/>
      <c r="I18" s="23"/>
    </row>
  </sheetData>
  <sheetProtection/>
  <mergeCells count="6">
    <mergeCell ref="A4:G4"/>
    <mergeCell ref="A6:G6"/>
    <mergeCell ref="A13:G13"/>
    <mergeCell ref="A17:B17"/>
    <mergeCell ref="A8:A11"/>
    <mergeCell ref="B8:B1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Jakoubková Marie</cp:lastModifiedBy>
  <cp:lastPrinted>2017-01-26T11:12:00Z</cp:lastPrinted>
  <dcterms:created xsi:type="dcterms:W3CDTF">2010-11-02T13:41:53Z</dcterms:created>
  <dcterms:modified xsi:type="dcterms:W3CDTF">2017-01-26T11:12:04Z</dcterms:modified>
  <cp:category/>
  <cp:version/>
  <cp:contentType/>
  <cp:contentStatus/>
</cp:coreProperties>
</file>