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9090" activeTab="0"/>
  </bookViews>
  <sheets>
    <sheet name="RK-41-2016-71, př. 2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<sst xmlns="http://schemas.openxmlformats.org/spreadsheetml/2006/main" count="34" uniqueCount="29">
  <si>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Název organizace</t>
  </si>
  <si>
    <t>Druh služby</t>
  </si>
  <si>
    <t>Domov pro seniory Mitrov, příspěvková organizace</t>
  </si>
  <si>
    <t>ORG</t>
  </si>
  <si>
    <t>Domov Kamélie Křižanov, příspěvková organizace</t>
  </si>
  <si>
    <t>Paragraf</t>
  </si>
  <si>
    <t>chráněné bydlení</t>
  </si>
  <si>
    <t>IČO</t>
  </si>
  <si>
    <t>Registrační číslo služby</t>
  </si>
  <si>
    <t>Název služby</t>
  </si>
  <si>
    <t xml:space="preserve">Organizace celkem </t>
  </si>
  <si>
    <t>domovy pro osoby se zdravotním postižením</t>
  </si>
  <si>
    <t>domovy se zvláštním režimem</t>
  </si>
  <si>
    <t>1122475</t>
  </si>
  <si>
    <t>Domov pro osoby se zdravotním postižením</t>
  </si>
  <si>
    <t>Chráněné bydlení</t>
  </si>
  <si>
    <t>domovy pro seniory</t>
  </si>
  <si>
    <t>Domov pro seniory</t>
  </si>
  <si>
    <t>Domov se zvláštním režimem</t>
  </si>
  <si>
    <t>4862336</t>
  </si>
  <si>
    <t>Domovy se zvláštním režimem</t>
  </si>
  <si>
    <t>9242018</t>
  </si>
  <si>
    <t>* Provedení rozpočtového opatření schváleno usnesením rady kraje č. 2131/40/2016/RK</t>
  </si>
  <si>
    <t>Převody dotace</t>
  </si>
  <si>
    <t>85 000 *</t>
  </si>
  <si>
    <t>Příspěvek na provoz (ÚZ 13 305), položka 5336, ORJ 5100</t>
  </si>
  <si>
    <t>počet stran: 1</t>
  </si>
  <si>
    <t>v Kč</t>
  </si>
  <si>
    <t>RK-41-2016-71,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</si>
</sst>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right"/>
    </xf>
    <xf numFmtId="3" fontId="36" fillId="0" borderId="0" xfId="0" applyNumberFormat="1" applyFont="1" applyAlignment="1">
      <alignment/>
    </xf>
    <xf numFmtId="0" fontId="37" fillId="0" borderId="10" xfId="0" applyFont="1" applyFill="1" applyBorder="1" applyAlignment="1">
      <alignment/>
    </xf>
    <xf numFmtId="49" fontId="37" fillId="0" borderId="11" xfId="0" applyNumberFormat="1" applyFont="1" applyFill="1" applyBorder="1" applyAlignment="1">
      <alignment wrapText="1"/>
    </xf>
    <xf numFmtId="0" fontId="37" fillId="0" borderId="11" xfId="0" applyFont="1" applyFill="1" applyBorder="1" applyAlignment="1">
      <alignment wrapText="1"/>
    </xf>
    <xf numFmtId="0" fontId="37" fillId="0" borderId="12" xfId="0" applyFont="1" applyFill="1" applyBorder="1" applyAlignment="1">
      <alignment wrapText="1"/>
    </xf>
    <xf numFmtId="3" fontId="37" fillId="0" borderId="11" xfId="0" applyNumberFormat="1" applyFont="1" applyFill="1" applyBorder="1" applyAlignment="1">
      <alignment wrapText="1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3" fontId="36" fillId="0" borderId="0" xfId="0" applyNumberFormat="1" applyFont="1" applyAlignment="1">
      <alignment horizontal="left" vertical="center"/>
    </xf>
    <xf numFmtId="3" fontId="37" fillId="0" borderId="0" xfId="0" applyNumberFormat="1" applyFont="1" applyAlignment="1">
      <alignment horizontal="left" vertical="center"/>
    </xf>
    <xf numFmtId="3" fontId="36" fillId="0" borderId="13" xfId="0" applyNumberFormat="1" applyFont="1" applyFill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3" fontId="36" fillId="0" borderId="14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horizontal="left"/>
    </xf>
    <xf numFmtId="0" fontId="36" fillId="0" borderId="14" xfId="0" applyFont="1" applyBorder="1" applyAlignment="1">
      <alignment horizontal="right" vertical="center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Border="1" applyAlignment="1">
      <alignment/>
    </xf>
    <xf numFmtId="49" fontId="36" fillId="0" borderId="0" xfId="0" applyNumberFormat="1" applyFont="1" applyBorder="1" applyAlignment="1">
      <alignment wrapText="1"/>
    </xf>
    <xf numFmtId="3" fontId="37" fillId="0" borderId="0" xfId="0" applyNumberFormat="1" applyFont="1" applyBorder="1" applyAlignment="1">
      <alignment horizontal="right"/>
    </xf>
    <xf numFmtId="3" fontId="36" fillId="0" borderId="0" xfId="0" applyNumberFormat="1" applyFont="1" applyBorder="1" applyAlignment="1">
      <alignment horizontal="right"/>
    </xf>
    <xf numFmtId="49" fontId="36" fillId="0" borderId="14" xfId="0" applyNumberFormat="1" applyFont="1" applyFill="1" applyBorder="1" applyAlignment="1">
      <alignment vertical="center" wrapText="1"/>
    </xf>
    <xf numFmtId="0" fontId="36" fillId="0" borderId="15" xfId="0" applyFont="1" applyFill="1" applyBorder="1" applyAlignment="1">
      <alignment horizontal="left" vertical="center" wrapText="1"/>
    </xf>
    <xf numFmtId="3" fontId="36" fillId="0" borderId="15" xfId="0" applyNumberFormat="1" applyFont="1" applyFill="1" applyBorder="1" applyAlignment="1">
      <alignment horizontal="right" vertical="center"/>
    </xf>
    <xf numFmtId="0" fontId="36" fillId="0" borderId="15" xfId="0" applyFont="1" applyBorder="1" applyAlignment="1">
      <alignment horizontal="right" vertical="center"/>
    </xf>
    <xf numFmtId="0" fontId="36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3" fontId="36" fillId="0" borderId="11" xfId="0" applyNumberFormat="1" applyFont="1" applyBorder="1" applyAlignment="1">
      <alignment horizontal="right" vertical="center" wrapText="1"/>
    </xf>
    <xf numFmtId="3" fontId="36" fillId="0" borderId="12" xfId="0" applyNumberFormat="1" applyFont="1" applyBorder="1" applyAlignment="1">
      <alignment horizontal="right" vertical="center" wrapText="1"/>
    </xf>
    <xf numFmtId="49" fontId="36" fillId="0" borderId="14" xfId="0" applyNumberFormat="1" applyFont="1" applyFill="1" applyBorder="1" applyAlignment="1">
      <alignment horizontal="left" vertical="center" wrapText="1"/>
    </xf>
    <xf numFmtId="49" fontId="36" fillId="0" borderId="15" xfId="0" applyNumberFormat="1" applyFont="1" applyFill="1" applyBorder="1" applyAlignment="1">
      <alignment horizontal="left" vertical="center" wrapText="1"/>
    </xf>
    <xf numFmtId="49" fontId="36" fillId="0" borderId="13" xfId="0" applyNumberFormat="1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right"/>
    </xf>
    <xf numFmtId="1" fontId="36" fillId="0" borderId="11" xfId="0" applyNumberFormat="1" applyFont="1" applyBorder="1" applyAlignment="1">
      <alignment horizontal="right" vertical="center" wrapText="1"/>
    </xf>
    <xf numFmtId="49" fontId="36" fillId="0" borderId="14" xfId="0" applyNumberFormat="1" applyFont="1" applyFill="1" applyBorder="1" applyAlignment="1">
      <alignment horizontal="left" vertical="center" wrapText="1"/>
    </xf>
    <xf numFmtId="49" fontId="36" fillId="0" borderId="15" xfId="0" applyNumberFormat="1" applyFont="1" applyFill="1" applyBorder="1" applyAlignment="1">
      <alignment horizontal="left" vertical="center" wrapText="1"/>
    </xf>
    <xf numFmtId="3" fontId="36" fillId="0" borderId="16" xfId="0" applyNumberFormat="1" applyFont="1" applyBorder="1" applyAlignment="1">
      <alignment horizontal="right" vertical="center"/>
    </xf>
    <xf numFmtId="0" fontId="36" fillId="0" borderId="17" xfId="0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49" fontId="36" fillId="0" borderId="13" xfId="0" applyNumberFormat="1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6" fillId="0" borderId="20" xfId="0" applyFont="1" applyBorder="1" applyAlignment="1">
      <alignment horizontal="left" vertical="center"/>
    </xf>
    <xf numFmtId="3" fontId="36" fillId="0" borderId="21" xfId="0" applyNumberFormat="1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="85" zoomScaleNormal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14.421875" style="1" customWidth="1"/>
    <col min="2" max="2" width="34.7109375" style="1" customWidth="1"/>
    <col min="3" max="3" width="16.28125" style="1" customWidth="1"/>
    <col min="4" max="4" width="14.8515625" style="1" customWidth="1"/>
    <col min="5" max="5" width="26.8515625" style="1" customWidth="1"/>
    <col min="6" max="6" width="21.7109375" style="3" customWidth="1"/>
    <col min="7" max="7" width="11.57421875" style="1" customWidth="1"/>
    <col min="8" max="8" width="13.7109375" style="1" customWidth="1"/>
    <col min="9" max="9" width="15.7109375" style="1" customWidth="1"/>
    <col min="10" max="10" width="3.8515625" style="1" customWidth="1"/>
    <col min="11" max="11" width="15.7109375" style="1" customWidth="1"/>
    <col min="12" max="16384" width="9.140625" style="1" customWidth="1"/>
  </cols>
  <sheetData>
    <row r="1" spans="8:10" ht="15">
      <c r="H1" s="16" t="s">
        <v>28</v>
      </c>
      <c r="J1" s="2"/>
    </row>
    <row r="2" spans="1:10" ht="18.75" customHeight="1">
      <c r="A2" s="16" t="s">
        <v>25</v>
      </c>
      <c r="B2" s="16"/>
      <c r="C2" s="16"/>
      <c r="D2" s="16"/>
      <c r="E2" s="16"/>
      <c r="F2" s="16"/>
      <c r="H2" s="16" t="s">
        <v>26</v>
      </c>
      <c r="J2" s="16"/>
    </row>
    <row r="3" spans="9:10" ht="18" customHeight="1" thickBot="1">
      <c r="I3" s="36" t="s">
        <v>27</v>
      </c>
      <c r="J3" s="16"/>
    </row>
    <row r="4" spans="1:10" ht="45.75" customHeight="1" thickBot="1">
      <c r="A4" s="4" t="s">
        <v>7</v>
      </c>
      <c r="B4" s="5" t="s">
        <v>0</v>
      </c>
      <c r="C4" s="5" t="s">
        <v>8</v>
      </c>
      <c r="D4" s="5" t="s">
        <v>9</v>
      </c>
      <c r="E4" s="5" t="s">
        <v>1</v>
      </c>
      <c r="F4" s="8" t="s">
        <v>23</v>
      </c>
      <c r="G4" s="6" t="s">
        <v>5</v>
      </c>
      <c r="H4" s="6" t="s">
        <v>3</v>
      </c>
      <c r="I4" s="7" t="s">
        <v>10</v>
      </c>
      <c r="J4" s="16"/>
    </row>
    <row r="5" spans="1:10" s="10" customFormat="1" ht="57">
      <c r="A5" s="46">
        <v>71184473</v>
      </c>
      <c r="B5" s="44" t="s">
        <v>4</v>
      </c>
      <c r="C5" s="34" t="s">
        <v>13</v>
      </c>
      <c r="D5" s="34" t="s">
        <v>14</v>
      </c>
      <c r="E5" s="34" t="s">
        <v>11</v>
      </c>
      <c r="F5" s="13">
        <v>-900000</v>
      </c>
      <c r="G5" s="14">
        <v>4357</v>
      </c>
      <c r="H5" s="14">
        <v>431340</v>
      </c>
      <c r="I5" s="47">
        <f>SUM(F5:F7)</f>
        <v>0</v>
      </c>
      <c r="J5" s="9"/>
    </row>
    <row r="6" spans="1:10" s="10" customFormat="1" ht="42.75">
      <c r="A6" s="42"/>
      <c r="B6" s="38"/>
      <c r="C6" s="32" t="s">
        <v>21</v>
      </c>
      <c r="D6" s="32" t="s">
        <v>20</v>
      </c>
      <c r="E6" s="32" t="s">
        <v>12</v>
      </c>
      <c r="F6" s="15">
        <v>500000</v>
      </c>
      <c r="G6" s="17">
        <v>4357</v>
      </c>
      <c r="H6" s="17">
        <v>431340</v>
      </c>
      <c r="I6" s="40"/>
      <c r="J6" s="9"/>
    </row>
    <row r="7" spans="1:10" s="10" customFormat="1" ht="28.5">
      <c r="A7" s="42"/>
      <c r="B7" s="45"/>
      <c r="C7" s="35">
        <v>7927760</v>
      </c>
      <c r="D7" s="35" t="s">
        <v>15</v>
      </c>
      <c r="E7" s="32" t="s">
        <v>6</v>
      </c>
      <c r="F7" s="15">
        <v>400000</v>
      </c>
      <c r="G7" s="17">
        <v>4357</v>
      </c>
      <c r="H7" s="17">
        <v>431340</v>
      </c>
      <c r="I7" s="48"/>
      <c r="J7" s="9"/>
    </row>
    <row r="8" spans="1:10" s="10" customFormat="1" ht="41.25" customHeight="1">
      <c r="A8" s="42">
        <v>71184449</v>
      </c>
      <c r="B8" s="38" t="s">
        <v>2</v>
      </c>
      <c r="C8" s="24" t="s">
        <v>19</v>
      </c>
      <c r="D8" s="24" t="s">
        <v>17</v>
      </c>
      <c r="E8" s="24" t="s">
        <v>16</v>
      </c>
      <c r="F8" s="15">
        <v>1500000</v>
      </c>
      <c r="G8" s="17">
        <v>4350</v>
      </c>
      <c r="H8" s="17">
        <v>431660</v>
      </c>
      <c r="I8" s="40">
        <f>SUM(F8:F9)</f>
        <v>0</v>
      </c>
      <c r="J8" s="9"/>
    </row>
    <row r="9" spans="1:11" s="10" customFormat="1" ht="43.5" thickBot="1">
      <c r="A9" s="43"/>
      <c r="B9" s="39"/>
      <c r="C9" s="25">
        <v>8719751</v>
      </c>
      <c r="D9" s="25" t="s">
        <v>18</v>
      </c>
      <c r="E9" s="33" t="s">
        <v>12</v>
      </c>
      <c r="F9" s="26">
        <v>-1500000</v>
      </c>
      <c r="G9" s="27">
        <v>4350</v>
      </c>
      <c r="H9" s="27">
        <v>431660</v>
      </c>
      <c r="I9" s="41"/>
      <c r="J9" s="9"/>
      <c r="K9" s="11"/>
    </row>
    <row r="10" spans="1:11" s="10" customFormat="1" ht="15">
      <c r="A10" s="20"/>
      <c r="B10" s="21"/>
      <c r="C10" s="21"/>
      <c r="D10" s="21"/>
      <c r="E10" s="21"/>
      <c r="F10" s="22"/>
      <c r="G10" s="23"/>
      <c r="H10" s="23"/>
      <c r="I10" s="22"/>
      <c r="J10" s="9"/>
      <c r="K10" s="11"/>
    </row>
    <row r="11" spans="1:11" s="10" customFormat="1" ht="15.75" thickBot="1">
      <c r="A11" s="1"/>
      <c r="B11" s="1"/>
      <c r="C11" s="1"/>
      <c r="D11" s="1"/>
      <c r="E11" s="1"/>
      <c r="F11" s="3"/>
      <c r="G11" s="3"/>
      <c r="H11" s="3"/>
      <c r="I11" s="36" t="s">
        <v>27</v>
      </c>
      <c r="J11" s="9"/>
      <c r="K11" s="12"/>
    </row>
    <row r="12" spans="1:10" s="19" customFormat="1" ht="39" customHeight="1" thickBot="1">
      <c r="A12" s="28">
        <v>71184449</v>
      </c>
      <c r="B12" s="29" t="s">
        <v>2</v>
      </c>
      <c r="C12" s="29">
        <v>4862336</v>
      </c>
      <c r="D12" s="29" t="s">
        <v>17</v>
      </c>
      <c r="E12" s="29" t="s">
        <v>16</v>
      </c>
      <c r="F12" s="30">
        <v>85000</v>
      </c>
      <c r="G12" s="30">
        <v>4350</v>
      </c>
      <c r="H12" s="37">
        <v>431660</v>
      </c>
      <c r="I12" s="31" t="s">
        <v>24</v>
      </c>
      <c r="J12" s="18"/>
    </row>
    <row r="13" spans="1:10" s="10" customFormat="1" ht="14.25">
      <c r="A13" s="1"/>
      <c r="B13" s="1"/>
      <c r="C13" s="1"/>
      <c r="D13" s="1"/>
      <c r="E13" s="1"/>
      <c r="F13" s="3"/>
      <c r="G13" s="1"/>
      <c r="H13" s="1"/>
      <c r="I13" s="1"/>
      <c r="J13" s="9"/>
    </row>
    <row r="14" spans="1:10" s="10" customFormat="1" ht="14.25">
      <c r="A14" s="1" t="s">
        <v>22</v>
      </c>
      <c r="B14" s="1"/>
      <c r="C14" s="1"/>
      <c r="D14" s="1"/>
      <c r="E14" s="1"/>
      <c r="F14" s="3"/>
      <c r="G14" s="1"/>
      <c r="H14" s="1"/>
      <c r="I14" s="1"/>
      <c r="J14" s="9"/>
    </row>
    <row r="15" spans="1:11" s="10" customFormat="1" ht="14.25">
      <c r="A15" s="1"/>
      <c r="B15" s="1"/>
      <c r="C15" s="1"/>
      <c r="D15" s="1"/>
      <c r="E15" s="1"/>
      <c r="F15" s="3"/>
      <c r="G15" s="1"/>
      <c r="H15" s="1"/>
      <c r="I15" s="1"/>
      <c r="J15" s="9"/>
      <c r="K15" s="11"/>
    </row>
    <row r="16" ht="17.25" customHeight="1">
      <c r="J16" s="3"/>
    </row>
    <row r="17" ht="14.25">
      <c r="J17" s="3"/>
    </row>
    <row r="18" ht="14.25">
      <c r="J18" s="3"/>
    </row>
  </sheetData>
  <sheetProtection/>
  <mergeCells count="6">
    <mergeCell ref="B8:B9"/>
    <mergeCell ref="I8:I9"/>
    <mergeCell ref="A8:A9"/>
    <mergeCell ref="B5:B7"/>
    <mergeCell ref="A5:A7"/>
    <mergeCell ref="I5:I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Šimurdová Zdeňka Ing.</dc:creator>
  <cp:keywords/>
  <dc:description/>
  <cp:lastModifiedBy>Jakoubková Marie</cp:lastModifiedBy>
  <cp:lastPrinted>2016-12-08T13:29:28Z</cp:lastPrinted>
  <dcterms:created xsi:type="dcterms:W3CDTF">2014-03-17T14:19:07Z</dcterms:created>
  <dcterms:modified xsi:type="dcterms:W3CDTF">2016-12-08T13:29:32Z</dcterms:modified>
  <cp:category/>
  <cp:version/>
  <cp:contentType/>
  <cp:contentStatus/>
</cp:coreProperties>
</file>