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3395" windowHeight="112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<sst xmlns="http://schemas.openxmlformats.org/spreadsheetml/2006/main" count="34" uniqueCount="34">
  <si>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počet stran: 1</t>
  </si>
  <si>
    <t>ID Dotace</t>
  </si>
  <si>
    <t>škola</t>
  </si>
  <si>
    <t>sídlo</t>
  </si>
  <si>
    <t>IČ</t>
  </si>
  <si>
    <t xml:space="preserve">počet hodin  týdně </t>
  </si>
  <si>
    <t>Gymnázium Jihlava</t>
  </si>
  <si>
    <t>Jana Masaryka 1, Jihlava</t>
  </si>
  <si>
    <t>Gymnázium Otokara Březiny a Střední odborná škola Telč</t>
  </si>
  <si>
    <t>Gymnázium a Obchodní akademie Pelhřimov</t>
  </si>
  <si>
    <t>Jirsíkova 244, Pelhřimov</t>
  </si>
  <si>
    <t>Gymnázium Třebíč</t>
  </si>
  <si>
    <t>Masarykovo nám. 9, Třebíč</t>
  </si>
  <si>
    <t>Gymnázium Havlíčkův Brod</t>
  </si>
  <si>
    <t>Vysočina Education, školské zařízení pro další vzdělávání pedagogických pracovníků a středisko služeb školám, příspěvková organizace</t>
  </si>
  <si>
    <t>Žižkova 20, Jihlava</t>
  </si>
  <si>
    <t>využití lektora pro DVPP</t>
  </si>
  <si>
    <t>Celkem</t>
  </si>
  <si>
    <t>Telč, Hradecká 235</t>
  </si>
  <si>
    <t>Štáflova 2063, Havl. Brod</t>
  </si>
  <si>
    <t>částka v Kč celkem pro školní rok 2016/2017</t>
  </si>
  <si>
    <t>částka v Kč na rok  2016</t>
  </si>
  <si>
    <t>částka v Kč, která bude poskytnuta z rozpočtu roku 2017</t>
  </si>
  <si>
    <t>Komenského 147, Humpolec</t>
  </si>
  <si>
    <t>O01800.0001</t>
  </si>
  <si>
    <t>O01800.0002</t>
  </si>
  <si>
    <t>O01800.0003</t>
  </si>
  <si>
    <t>O01800.0004</t>
  </si>
  <si>
    <t>O01800.0005</t>
  </si>
  <si>
    <t>O01800.0006</t>
  </si>
  <si>
    <t>O01800.0007</t>
  </si>
  <si>
    <t>Financování lektora FJ ve školním roce 2016/2017</t>
  </si>
  <si>
    <t>Gymnázium dr. A. Hrdličky, Komenského 147</t>
  </si>
  <si>
    <t>RK-25-2016-68,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</si>
</sst>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0" xfId="47" applyFont="1" applyFill="1">
      <alignment/>
      <protection/>
    </xf>
    <xf numFmtId="0" fontId="2" fillId="0" borderId="0" xfId="47" applyFont="1">
      <alignment/>
      <protection/>
    </xf>
    <xf numFmtId="43" fontId="3" fillId="0" borderId="0" xfId="47" applyNumberFormat="1" applyFont="1" applyAlignment="1">
      <alignment horizontal="right"/>
      <protection/>
    </xf>
    <xf numFmtId="0" fontId="4" fillId="0" borderId="0" xfId="47" applyFont="1" applyBorder="1" applyAlignment="1">
      <alignment horizontal="center"/>
      <protection/>
    </xf>
    <xf numFmtId="0" fontId="2" fillId="0" borderId="10" xfId="47" applyNumberFormat="1" applyFont="1" applyBorder="1" applyAlignment="1">
      <alignment horizontal="center" vertical="center" wrapText="1"/>
      <protection/>
    </xf>
    <xf numFmtId="0" fontId="2" fillId="0" borderId="10" xfId="47" applyBorder="1" applyAlignment="1">
      <alignment vertical="center"/>
      <protection/>
    </xf>
    <xf numFmtId="0" fontId="3" fillId="0" borderId="0" xfId="47" applyFont="1" applyFill="1" applyAlignment="1">
      <alignment horizontal="right"/>
      <protection/>
    </xf>
    <xf numFmtId="0" fontId="3" fillId="0" borderId="0" xfId="47" applyFont="1" applyAlignment="1">
      <alignment horizontal="right"/>
      <protection/>
    </xf>
    <xf numFmtId="0" fontId="2" fillId="0" borderId="10" xfId="47" applyFont="1" applyBorder="1" applyAlignment="1">
      <alignment vertical="center"/>
      <protection/>
    </xf>
    <xf numFmtId="0" fontId="2" fillId="0" borderId="10" xfId="47" applyBorder="1" applyAlignment="1">
      <alignment vertical="center" wrapText="1"/>
      <protection/>
    </xf>
    <xf numFmtId="0" fontId="6" fillId="0" borderId="10" xfId="47" applyNumberFormat="1" applyFont="1" applyBorder="1" applyAlignment="1">
      <alignment horizontal="center" vertical="center" wrapText="1"/>
      <protection/>
    </xf>
    <xf numFmtId="0" fontId="5" fillId="33" borderId="11" xfId="47" applyFont="1" applyFill="1" applyBorder="1" applyAlignment="1">
      <alignment horizontal="center" vertical="center" wrapText="1"/>
      <protection/>
    </xf>
    <xf numFmtId="0" fontId="5" fillId="33" borderId="12" xfId="47" applyFont="1" applyFill="1" applyBorder="1" applyAlignment="1">
      <alignment horizontal="center" vertical="center" wrapText="1"/>
      <protection/>
    </xf>
    <xf numFmtId="0" fontId="5" fillId="33" borderId="13" xfId="47" applyFont="1" applyFill="1" applyBorder="1" applyAlignment="1">
      <alignment horizontal="center" vertical="center" wrapText="1"/>
      <protection/>
    </xf>
    <xf numFmtId="0" fontId="3" fillId="34" borderId="14" xfId="47" applyFont="1" applyFill="1" applyBorder="1" applyAlignment="1">
      <alignment vertical="center"/>
      <protection/>
    </xf>
    <xf numFmtId="0" fontId="3" fillId="34" borderId="15" xfId="47" applyFont="1" applyFill="1" applyBorder="1" applyAlignment="1">
      <alignment vertical="center"/>
      <protection/>
    </xf>
    <xf numFmtId="0" fontId="3" fillId="34" borderId="15" xfId="47" applyFont="1" applyFill="1" applyBorder="1" applyAlignment="1">
      <alignment horizontal="center" vertical="center" wrapText="1"/>
      <protection/>
    </xf>
    <xf numFmtId="3" fontId="3" fillId="34" borderId="15" xfId="47" applyNumberFormat="1" applyFont="1" applyFill="1" applyBorder="1" applyAlignment="1">
      <alignment vertical="center" wrapText="1"/>
      <protection/>
    </xf>
    <xf numFmtId="3" fontId="3" fillId="34" borderId="16" xfId="47" applyNumberFormat="1" applyFont="1" applyFill="1" applyBorder="1" applyAlignment="1">
      <alignment vertical="center"/>
      <protection/>
    </xf>
    <xf numFmtId="0" fontId="4" fillId="0" borderId="0" xfId="47" applyFont="1" applyBorder="1" applyAlignment="1">
      <alignment horizontal="left"/>
      <protection/>
    </xf>
    <xf numFmtId="0" fontId="2" fillId="0" borderId="17" xfId="47" applyFont="1" applyFill="1" applyBorder="1" applyAlignment="1">
      <alignment vertical="center"/>
      <protection/>
    </xf>
    <xf numFmtId="3" fontId="7" fillId="0" borderId="10" xfId="47" applyNumberFormat="1" applyFont="1" applyBorder="1" applyAlignment="1">
      <alignment horizontal="right" vertical="center" wrapText="1"/>
      <protection/>
    </xf>
    <xf numFmtId="3" fontId="7" fillId="0" borderId="10" xfId="47" applyNumberFormat="1" applyFont="1" applyFill="1" applyBorder="1" applyAlignment="1">
      <alignment vertical="center" wrapText="1"/>
      <protection/>
    </xf>
    <xf numFmtId="3" fontId="7" fillId="0" borderId="18" xfId="47" applyNumberFormat="1" applyFont="1" applyFill="1" applyBorder="1" applyAlignment="1">
      <alignment vertical="center" wrapText="1"/>
      <protection/>
    </xf>
    <xf numFmtId="3" fontId="45" fillId="0" borderId="10" xfId="0" applyNumberFormat="1" applyFont="1" applyBorder="1" applyAlignment="1">
      <alignment/>
    </xf>
    <xf numFmtId="3" fontId="45" fillId="0" borderId="18" xfId="0" applyNumberFormat="1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11.7109375" style="0" customWidth="1"/>
    <col min="2" max="2" width="48.57421875" style="0" customWidth="1"/>
    <col min="3" max="3" width="24.28125" style="0" customWidth="1"/>
    <col min="4" max="4" width="9.7109375" style="0" customWidth="1"/>
    <col min="5" max="5" width="5.421875" style="0" customWidth="1"/>
    <col min="6" max="6" width="10.57421875" style="0" customWidth="1"/>
    <col min="7" max="7" width="7.57421875" style="0" customWidth="1"/>
    <col min="8" max="8" width="14.421875" style="0" customWidth="1"/>
  </cols>
  <sheetData>
    <row r="1" spans="1:8" ht="15">
      <c r="A1" s="1"/>
      <c r="B1" s="1"/>
      <c r="C1" s="1"/>
      <c r="D1" s="2"/>
      <c r="E1" s="2"/>
      <c r="F1" s="2"/>
      <c r="G1" s="8"/>
      <c r="H1" s="8" t="s">
        <v>33</v>
      </c>
    </row>
    <row r="2" spans="1:8" ht="15">
      <c r="A2" s="1"/>
      <c r="B2" s="1"/>
      <c r="C2" s="1"/>
      <c r="D2" s="3"/>
      <c r="E2" s="3"/>
      <c r="F2" s="3"/>
      <c r="G2" s="9"/>
      <c r="H2" s="9" t="s">
        <v>0</v>
      </c>
    </row>
    <row r="3" spans="1:8" ht="15">
      <c r="A3" s="1"/>
      <c r="B3" s="1"/>
      <c r="C3" s="1"/>
      <c r="D3" s="3"/>
      <c r="E3" s="4"/>
      <c r="F3" s="4"/>
      <c r="G3" s="4"/>
      <c r="H3" s="1"/>
    </row>
    <row r="4" spans="1:8" ht="20.25">
      <c r="A4" s="21" t="s">
        <v>31</v>
      </c>
      <c r="B4" s="21"/>
      <c r="C4" s="21"/>
      <c r="D4" s="21"/>
      <c r="E4" s="21"/>
      <c r="F4" s="21"/>
      <c r="G4" s="21"/>
      <c r="H4" s="21"/>
    </row>
    <row r="5" spans="1:8" ht="21" thickBot="1">
      <c r="A5" s="5"/>
      <c r="B5" s="5"/>
      <c r="C5" s="5"/>
      <c r="D5" s="5"/>
      <c r="E5" s="5"/>
      <c r="F5" s="5"/>
      <c r="G5" s="5"/>
      <c r="H5" s="5"/>
    </row>
    <row r="6" spans="1:8" ht="56.25">
      <c r="A6" s="13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20</v>
      </c>
      <c r="G6" s="14" t="s">
        <v>21</v>
      </c>
      <c r="H6" s="15" t="s">
        <v>22</v>
      </c>
    </row>
    <row r="7" spans="1:8" ht="15">
      <c r="A7" s="22" t="s">
        <v>24</v>
      </c>
      <c r="B7" s="7" t="s">
        <v>6</v>
      </c>
      <c r="C7" s="7" t="s">
        <v>7</v>
      </c>
      <c r="D7" s="6">
        <v>60545984</v>
      </c>
      <c r="E7" s="6">
        <v>4</v>
      </c>
      <c r="F7" s="26">
        <v>60000</v>
      </c>
      <c r="G7" s="26">
        <v>24000</v>
      </c>
      <c r="H7" s="27">
        <v>36000</v>
      </c>
    </row>
    <row r="8" spans="1:8" ht="15">
      <c r="A8" s="22" t="s">
        <v>25</v>
      </c>
      <c r="B8" s="10" t="s">
        <v>8</v>
      </c>
      <c r="C8" s="10" t="s">
        <v>18</v>
      </c>
      <c r="D8" s="6">
        <v>60545941</v>
      </c>
      <c r="E8" s="6">
        <v>2</v>
      </c>
      <c r="F8" s="26">
        <v>32000</v>
      </c>
      <c r="G8" s="26">
        <v>12800</v>
      </c>
      <c r="H8" s="27">
        <v>19200</v>
      </c>
    </row>
    <row r="9" spans="1:8" ht="15">
      <c r="A9" s="22" t="s">
        <v>26</v>
      </c>
      <c r="B9" s="10" t="s">
        <v>9</v>
      </c>
      <c r="C9" s="10" t="s">
        <v>10</v>
      </c>
      <c r="D9" s="6">
        <v>62540009</v>
      </c>
      <c r="E9" s="6">
        <v>4</v>
      </c>
      <c r="F9" s="26">
        <v>60000</v>
      </c>
      <c r="G9" s="26">
        <v>24000</v>
      </c>
      <c r="H9" s="27">
        <v>36000</v>
      </c>
    </row>
    <row r="10" spans="1:8" ht="15">
      <c r="A10" s="22" t="s">
        <v>27</v>
      </c>
      <c r="B10" s="10" t="s">
        <v>11</v>
      </c>
      <c r="C10" s="10" t="s">
        <v>12</v>
      </c>
      <c r="D10" s="6">
        <v>60418435</v>
      </c>
      <c r="E10" s="6">
        <v>4</v>
      </c>
      <c r="F10" s="26">
        <v>60000</v>
      </c>
      <c r="G10" s="26">
        <v>24000</v>
      </c>
      <c r="H10" s="27">
        <v>36000</v>
      </c>
    </row>
    <row r="11" spans="1:8" ht="15">
      <c r="A11" s="22" t="s">
        <v>28</v>
      </c>
      <c r="B11" s="10" t="s">
        <v>13</v>
      </c>
      <c r="C11" s="10" t="s">
        <v>19</v>
      </c>
      <c r="D11" s="6">
        <v>60126621</v>
      </c>
      <c r="E11" s="6">
        <v>2</v>
      </c>
      <c r="F11" s="26">
        <v>32000</v>
      </c>
      <c r="G11" s="26">
        <v>12800</v>
      </c>
      <c r="H11" s="27">
        <v>19200</v>
      </c>
    </row>
    <row r="12" spans="1:8" ht="15">
      <c r="A12" s="22" t="s">
        <v>29</v>
      </c>
      <c r="B12" s="10" t="s">
        <v>32</v>
      </c>
      <c r="C12" s="10" t="s">
        <v>23</v>
      </c>
      <c r="D12" s="6">
        <v>62540041</v>
      </c>
      <c r="E12" s="6">
        <v>2</v>
      </c>
      <c r="F12" s="26">
        <v>32000</v>
      </c>
      <c r="G12" s="26">
        <v>12800</v>
      </c>
      <c r="H12" s="27">
        <v>19200</v>
      </c>
    </row>
    <row r="13" spans="1:8" ht="39">
      <c r="A13" s="22" t="s">
        <v>30</v>
      </c>
      <c r="B13" s="11" t="s">
        <v>14</v>
      </c>
      <c r="C13" s="11" t="s">
        <v>15</v>
      </c>
      <c r="D13" s="6">
        <v>75140349</v>
      </c>
      <c r="E13" s="12" t="s">
        <v>16</v>
      </c>
      <c r="F13" s="23">
        <v>60000</v>
      </c>
      <c r="G13" s="24">
        <v>24000</v>
      </c>
      <c r="H13" s="25">
        <v>36000</v>
      </c>
    </row>
    <row r="14" spans="1:8" ht="15.75" thickBot="1">
      <c r="A14" s="16" t="s">
        <v>17</v>
      </c>
      <c r="B14" s="17"/>
      <c r="C14" s="17"/>
      <c r="D14" s="17"/>
      <c r="E14" s="18"/>
      <c r="F14" s="19">
        <f>SUM(F7:F13)</f>
        <v>336000</v>
      </c>
      <c r="G14" s="19">
        <f>SUM(G7:G13)</f>
        <v>134400</v>
      </c>
      <c r="H14" s="20">
        <f>SUM(H7:H13)</f>
        <v>201600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Lysová Klára Mgr.</dc:creator>
  <cp:keywords/>
  <dc:description/>
  <cp:lastModifiedBy>Pospíchalová Petra</cp:lastModifiedBy>
  <cp:lastPrinted>2016-08-01T14:10:06Z</cp:lastPrinted>
  <dcterms:created xsi:type="dcterms:W3CDTF">2015-07-29T10:40:36Z</dcterms:created>
  <dcterms:modified xsi:type="dcterms:W3CDTF">2016-08-04T13:04:21Z</dcterms:modified>
  <cp:category/>
  <cp:version/>
  <cp:contentType/>
  <cp:contentStatus/>
</cp:coreProperties>
</file>