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760" activeTab="0"/>
  </bookViews>
  <sheets>
    <sheet name="Přehled vyplacených příspěvků" sheetId="1" r:id="rId1"/>
  </sheets>
  <definedNames>
    <definedName name="_xlnm.Print_Titles" localSheetId="0">'Přehled vyplacených příspěvků'!$4:$4</definedName>
  </definedNames>
  <calcPr fullCalcOnLoad="1"/>
</workbook>
</file>

<file path=xl/sharedStrings.xml><?xml version="1.0" encoding="utf-8"?>
<sst xmlns="http://schemas.openxmlformats.org/spreadsheetml/2006/main" count="59" uniqueCount="50">
  <si>
    <t>Přehled dosud vyplacených náborových příspěvků nemocnicím zřiovaným Krajem Vysočina</t>
  </si>
  <si>
    <t>RK-36-2010               16. 11. 2010</t>
  </si>
  <si>
    <t>RK-40-2010                21. 12. 2010</t>
  </si>
  <si>
    <t>RK-06-2011                   8. 2. 2011</t>
  </si>
  <si>
    <t>RK-16-2011                     3. 5. 2011</t>
  </si>
  <si>
    <t>RK-40-2011                    6. 12. 2011</t>
  </si>
  <si>
    <t>RK-41-2011                20. 12. 2011</t>
  </si>
  <si>
    <t>RK-06-2012                  7. 2. 2012</t>
  </si>
  <si>
    <t>RK-19-2012                  9. 5. 2012</t>
  </si>
  <si>
    <t>RK-20-2012 22.5.2012</t>
  </si>
  <si>
    <t>RK-29-2012            28.8. 2012</t>
  </si>
  <si>
    <t>RK-35-2012               23. 10. 2012</t>
  </si>
  <si>
    <t>Celkem</t>
  </si>
  <si>
    <t>RK-35-2010                  2. 11. 2010</t>
  </si>
  <si>
    <t>ORL/1   fyzioterapie/2</t>
  </si>
  <si>
    <t>neurologie/1</t>
  </si>
  <si>
    <t>urologie/1 neurologie/1</t>
  </si>
  <si>
    <t>ortopedie/1</t>
  </si>
  <si>
    <t>vnitřní lékařství/1</t>
  </si>
  <si>
    <t>infekční/1</t>
  </si>
  <si>
    <t>vnitřní lékařství/2 RDG/1                 ARO/1               infekční/1</t>
  </si>
  <si>
    <t>dětské lékařství/2 neurologie/2</t>
  </si>
  <si>
    <t>vnitřní lékařství/3 ARO/1               dětské/1</t>
  </si>
  <si>
    <t>RK-01-2013 8. 1. 2013</t>
  </si>
  <si>
    <r>
      <rPr>
        <b/>
        <sz val="11"/>
        <color indexed="8"/>
        <rFont val="Calibri"/>
        <family val="2"/>
      </rPr>
      <t>Havlíčkův Brod</t>
    </r>
    <r>
      <rPr>
        <sz val="11"/>
        <color theme="1"/>
        <rFont val="Calibri"/>
        <family val="2"/>
      </rPr>
      <t xml:space="preserve">                  odbor/ počet zdrav.</t>
    </r>
  </si>
  <si>
    <r>
      <rPr>
        <b/>
        <sz val="11"/>
        <color indexed="8"/>
        <rFont val="Calibri"/>
        <family val="2"/>
      </rPr>
      <t>Jihlava</t>
    </r>
    <r>
      <rPr>
        <sz val="11"/>
        <color theme="1"/>
        <rFont val="Calibri"/>
        <family val="2"/>
      </rPr>
      <t xml:space="preserve">                         obor/počet zdrav.</t>
    </r>
  </si>
  <si>
    <r>
      <rPr>
        <b/>
        <sz val="11"/>
        <color indexed="8"/>
        <rFont val="Calibri"/>
        <family val="2"/>
      </rPr>
      <t>Nové Město na Moravě</t>
    </r>
    <r>
      <rPr>
        <sz val="11"/>
        <color theme="1"/>
        <rFont val="Calibri"/>
        <family val="2"/>
      </rPr>
      <t xml:space="preserve"> obor/počet zdrav.</t>
    </r>
  </si>
  <si>
    <r>
      <rPr>
        <b/>
        <sz val="11"/>
        <color indexed="8"/>
        <rFont val="Calibri"/>
        <family val="2"/>
      </rPr>
      <t>Pelhřimov</t>
    </r>
    <r>
      <rPr>
        <sz val="11"/>
        <color theme="1"/>
        <rFont val="Calibri"/>
        <family val="2"/>
      </rPr>
      <t xml:space="preserve">                       obor/počet zdrav.</t>
    </r>
  </si>
  <si>
    <r>
      <rPr>
        <b/>
        <sz val="11"/>
        <color indexed="8"/>
        <rFont val="Calibri"/>
        <family val="2"/>
      </rPr>
      <t>Třebíč</t>
    </r>
    <r>
      <rPr>
        <sz val="11"/>
        <color theme="1"/>
        <rFont val="Calibri"/>
        <family val="2"/>
      </rPr>
      <t xml:space="preserve">                            obor/počet zdrav.</t>
    </r>
  </si>
  <si>
    <t>nukleár. med. /1 radiologie/1</t>
  </si>
  <si>
    <t>nukl. med. - rad. fyzik/1; ARO/1</t>
  </si>
  <si>
    <t>RK-17-2014 20. 5. 2014</t>
  </si>
  <si>
    <t>radiologie a zobr. metody/2</t>
  </si>
  <si>
    <t>RK-27-2014 16. 9. 2014</t>
  </si>
  <si>
    <t>dětské oddělení/1</t>
  </si>
  <si>
    <t>radiologie a zobr. metody/1</t>
  </si>
  <si>
    <t>RK-29-2014 7. 10. 2014</t>
  </si>
  <si>
    <t>RK-38-2014 17. 12. 2014</t>
  </si>
  <si>
    <t>radiologie a zobr. Metody/1</t>
  </si>
  <si>
    <t>počet stran: 2</t>
  </si>
  <si>
    <t>RK-33-2015 3. 11. 2015</t>
  </si>
  <si>
    <t>RK-38-2015 17. 12 2015</t>
  </si>
  <si>
    <t>radiologie a zobr. Metody/3</t>
  </si>
  <si>
    <t>RK-05-2016 9. 2.2016</t>
  </si>
  <si>
    <t>patologie/1</t>
  </si>
  <si>
    <t>RK-13-2016 12.4.2016</t>
  </si>
  <si>
    <t>urologie/1</t>
  </si>
  <si>
    <t>RK-22-2016 28.6.2016</t>
  </si>
  <si>
    <t>Nemocnicím zřizovaným Krajem Vysočina bylo dosud na stabilizaci zdravotnického personálu poskytnuto 3 376 000,- Kč.</t>
  </si>
  <si>
    <t>RK-25-2016-15, př. 06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</si>
</sst>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\-"/>
    <numFmt numFmtId="165" formatCode="#,##0_ ;\-#,##0\ "/>
    <numFmt numFmtId="166" formatCode="#,##0.0_ ;\-#,##0.0\ "/>
    <numFmt numFmtId="167" formatCode="#,##0.\-\ 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22" fillId="0" borderId="0" xfId="0" applyFont="1" applyAlignment="1">
      <alignment/>
    </xf>
    <xf numFmtId="167" fontId="0" fillId="0" borderId="0" xfId="0" applyNumberFormat="1" applyBorder="1" applyAlignment="1">
      <alignment/>
    </xf>
    <xf numFmtId="167" fontId="0" fillId="0" borderId="10" xfId="0" applyNumberFormat="1" applyBorder="1" applyAlignment="1">
      <alignment/>
    </xf>
    <xf numFmtId="167" fontId="0" fillId="0" borderId="11" xfId="0" applyNumberFormat="1" applyBorder="1" applyAlignment="1">
      <alignment/>
    </xf>
    <xf numFmtId="167" fontId="0" fillId="0" borderId="12" xfId="0" applyNumberFormat="1" applyBorder="1" applyAlignment="1">
      <alignment/>
    </xf>
    <xf numFmtId="167" fontId="0" fillId="0" borderId="13" xfId="0" applyNumberFormat="1" applyBorder="1" applyAlignment="1">
      <alignment/>
    </xf>
    <xf numFmtId="0" fontId="39" fillId="0" borderId="0" xfId="0" applyFont="1" applyAlignment="1">
      <alignment horizontal="left" vertical="center" indent="15"/>
    </xf>
    <xf numFmtId="0" fontId="0" fillId="0" borderId="14" xfId="0" applyBorder="1" applyAlignment="1">
      <alignment/>
    </xf>
    <xf numFmtId="167" fontId="22" fillId="0" borderId="15" xfId="0" applyNumberFormat="1" applyFont="1" applyBorder="1" applyAlignment="1">
      <alignment vertical="center"/>
    </xf>
    <xf numFmtId="167" fontId="22" fillId="0" borderId="16" xfId="0" applyNumberFormat="1" applyFont="1" applyBorder="1" applyAlignment="1">
      <alignment vertical="center"/>
    </xf>
    <xf numFmtId="167" fontId="0" fillId="0" borderId="17" xfId="0" applyNumberFormat="1" applyBorder="1" applyAlignment="1">
      <alignment/>
    </xf>
    <xf numFmtId="167" fontId="0" fillId="0" borderId="18" xfId="0" applyNumberFormat="1" applyBorder="1" applyAlignment="1">
      <alignment/>
    </xf>
    <xf numFmtId="0" fontId="0" fillId="0" borderId="19" xfId="0" applyBorder="1" applyAlignment="1">
      <alignment wrapText="1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 wrapText="1"/>
    </xf>
    <xf numFmtId="0" fontId="22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167" fontId="0" fillId="0" borderId="16" xfId="0" applyNumberFormat="1" applyBorder="1" applyAlignment="1">
      <alignment/>
    </xf>
    <xf numFmtId="0" fontId="0" fillId="0" borderId="21" xfId="0" applyBorder="1" applyAlignment="1">
      <alignment/>
    </xf>
    <xf numFmtId="167" fontId="22" fillId="0" borderId="23" xfId="0" applyNumberFormat="1" applyFont="1" applyBorder="1" applyAlignment="1">
      <alignment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 wrapText="1"/>
    </xf>
    <xf numFmtId="0" fontId="0" fillId="0" borderId="25" xfId="0" applyBorder="1" applyAlignment="1">
      <alignment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22" fillId="0" borderId="27" xfId="0" applyFont="1" applyBorder="1" applyAlignment="1">
      <alignment/>
    </xf>
    <xf numFmtId="167" fontId="0" fillId="0" borderId="28" xfId="0" applyNumberFormat="1" applyBorder="1" applyAlignment="1">
      <alignment/>
    </xf>
    <xf numFmtId="167" fontId="22" fillId="0" borderId="28" xfId="0" applyNumberFormat="1" applyFont="1" applyBorder="1" applyAlignment="1">
      <alignment vertical="center"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67" fontId="22" fillId="0" borderId="27" xfId="0" applyNumberFormat="1" applyFont="1" applyBorder="1" applyAlignment="1">
      <alignment vertical="center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3" xfId="0" applyBorder="1" applyAlignment="1">
      <alignment wrapText="1"/>
    </xf>
    <xf numFmtId="167" fontId="0" fillId="0" borderId="34" xfId="0" applyNumberFormat="1" applyBorder="1" applyAlignment="1">
      <alignment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H1" sqref="H1:H2"/>
    </sheetView>
  </sheetViews>
  <sheetFormatPr defaultColWidth="9.140625" defaultRowHeight="15"/>
  <cols>
    <col min="1" max="1" width="12.00390625" style="0" customWidth="1"/>
    <col min="2" max="2" width="15.7109375" style="0" customWidth="1"/>
    <col min="3" max="3" width="11.57421875" style="0" bestFit="1" customWidth="1"/>
    <col min="4" max="4" width="15.7109375" style="0" customWidth="1"/>
    <col min="5" max="5" width="10.7109375" style="0" customWidth="1"/>
    <col min="6" max="6" width="15.7109375" style="0" customWidth="1"/>
    <col min="7" max="7" width="10.7109375" style="0" customWidth="1"/>
    <col min="8" max="8" width="15.7109375" style="0" customWidth="1"/>
    <col min="9" max="9" width="10.7109375" style="0" customWidth="1"/>
    <col min="10" max="10" width="16.28125" style="0" customWidth="1"/>
    <col min="11" max="11" width="12.7109375" style="0" customWidth="1"/>
    <col min="12" max="12" width="12.57421875" style="0" customWidth="1"/>
  </cols>
  <sheetData>
    <row r="1" ht="15">
      <c r="H1" s="7" t="s">
        <v>49</v>
      </c>
    </row>
    <row r="2" spans="1:8" ht="15">
      <c r="A2" s="1" t="s">
        <v>0</v>
      </c>
      <c r="B2" s="1"/>
      <c r="C2" s="1"/>
      <c r="D2" s="1"/>
      <c r="E2" s="1"/>
      <c r="H2" s="7" t="s">
        <v>39</v>
      </c>
    </row>
    <row r="3" ht="15.75" thickBot="1"/>
    <row r="4" spans="1:11" ht="45" customHeight="1" thickBot="1">
      <c r="A4" s="8"/>
      <c r="B4" s="43" t="s">
        <v>24</v>
      </c>
      <c r="C4" s="44"/>
      <c r="D4" s="45" t="s">
        <v>25</v>
      </c>
      <c r="E4" s="46"/>
      <c r="F4" s="43" t="s">
        <v>26</v>
      </c>
      <c r="G4" s="44"/>
      <c r="H4" s="45" t="s">
        <v>27</v>
      </c>
      <c r="I4" s="46"/>
      <c r="J4" s="43" t="s">
        <v>28</v>
      </c>
      <c r="K4" s="44"/>
    </row>
    <row r="5" spans="1:11" ht="30">
      <c r="A5" s="34" t="s">
        <v>13</v>
      </c>
      <c r="B5" s="22"/>
      <c r="C5" s="12"/>
      <c r="D5" s="14"/>
      <c r="E5" s="11"/>
      <c r="F5" s="22" t="s">
        <v>15</v>
      </c>
      <c r="G5" s="12">
        <v>200000</v>
      </c>
      <c r="H5" s="14"/>
      <c r="I5" s="11"/>
      <c r="J5" s="22"/>
      <c r="K5" s="12"/>
    </row>
    <row r="6" spans="1:11" ht="30">
      <c r="A6" s="35" t="s">
        <v>1</v>
      </c>
      <c r="B6" s="23" t="s">
        <v>14</v>
      </c>
      <c r="C6" s="3">
        <v>160000</v>
      </c>
      <c r="D6" s="15"/>
      <c r="E6" s="4"/>
      <c r="F6" s="24"/>
      <c r="G6" s="3"/>
      <c r="H6" s="15"/>
      <c r="I6" s="4"/>
      <c r="J6" s="24"/>
      <c r="K6" s="3"/>
    </row>
    <row r="7" spans="1:11" ht="30.75" customHeight="1">
      <c r="A7" s="35" t="s">
        <v>2</v>
      </c>
      <c r="B7" s="24"/>
      <c r="C7" s="3"/>
      <c r="D7" s="15"/>
      <c r="E7" s="4"/>
      <c r="F7" s="24"/>
      <c r="G7" s="3"/>
      <c r="H7" s="15"/>
      <c r="I7" s="4"/>
      <c r="J7" s="24" t="s">
        <v>18</v>
      </c>
      <c r="K7" s="3">
        <v>100000</v>
      </c>
    </row>
    <row r="8" spans="1:11" ht="30" customHeight="1">
      <c r="A8" s="35" t="s">
        <v>3</v>
      </c>
      <c r="B8" s="24"/>
      <c r="C8" s="3"/>
      <c r="D8" s="15"/>
      <c r="E8" s="4"/>
      <c r="F8" s="24"/>
      <c r="G8" s="3"/>
      <c r="H8" s="15"/>
      <c r="I8" s="4"/>
      <c r="J8" s="24" t="s">
        <v>19</v>
      </c>
      <c r="K8" s="3">
        <v>100000</v>
      </c>
    </row>
    <row r="9" spans="1:11" ht="30" customHeight="1">
      <c r="A9" s="35" t="s">
        <v>4</v>
      </c>
      <c r="B9" s="24" t="s">
        <v>15</v>
      </c>
      <c r="C9" s="3">
        <v>100000</v>
      </c>
      <c r="D9" s="15"/>
      <c r="E9" s="4"/>
      <c r="F9" s="24"/>
      <c r="G9" s="3"/>
      <c r="H9" s="15"/>
      <c r="I9" s="4"/>
      <c r="J9" s="24" t="s">
        <v>18</v>
      </c>
      <c r="K9" s="3">
        <v>100000</v>
      </c>
    </row>
    <row r="10" spans="1:11" ht="30">
      <c r="A10" s="35" t="s">
        <v>5</v>
      </c>
      <c r="B10" s="23" t="s">
        <v>30</v>
      </c>
      <c r="C10" s="3">
        <v>130000</v>
      </c>
      <c r="D10" s="15"/>
      <c r="E10" s="4"/>
      <c r="F10" s="24"/>
      <c r="G10" s="3"/>
      <c r="H10" s="15"/>
      <c r="I10" s="4"/>
      <c r="J10" s="24"/>
      <c r="K10" s="3"/>
    </row>
    <row r="11" spans="1:11" ht="59.25" customHeight="1">
      <c r="A11" s="35" t="s">
        <v>6</v>
      </c>
      <c r="B11" s="24"/>
      <c r="C11" s="3"/>
      <c r="D11" s="15"/>
      <c r="E11" s="4"/>
      <c r="F11" s="24" t="s">
        <v>17</v>
      </c>
      <c r="G11" s="3">
        <v>100000</v>
      </c>
      <c r="H11" s="15"/>
      <c r="I11" s="4"/>
      <c r="J11" s="23" t="s">
        <v>20</v>
      </c>
      <c r="K11" s="3">
        <v>450000</v>
      </c>
    </row>
    <row r="12" spans="1:11" ht="45">
      <c r="A12" s="35" t="s">
        <v>7</v>
      </c>
      <c r="B12" s="24"/>
      <c r="C12" s="3"/>
      <c r="D12" s="15"/>
      <c r="E12" s="4"/>
      <c r="F12" s="24"/>
      <c r="G12" s="3"/>
      <c r="H12" s="15"/>
      <c r="I12" s="4"/>
      <c r="J12" s="23" t="s">
        <v>21</v>
      </c>
      <c r="K12" s="3">
        <v>290000</v>
      </c>
    </row>
    <row r="13" spans="1:11" ht="30" customHeight="1">
      <c r="A13" s="35" t="s">
        <v>8</v>
      </c>
      <c r="B13" s="24"/>
      <c r="C13" s="3"/>
      <c r="D13" s="15"/>
      <c r="E13" s="4"/>
      <c r="F13" s="24"/>
      <c r="G13" s="3"/>
      <c r="H13" s="15"/>
      <c r="I13" s="4"/>
      <c r="J13" s="23" t="s">
        <v>22</v>
      </c>
      <c r="K13" s="3">
        <v>300000</v>
      </c>
    </row>
    <row r="14" spans="1:11" ht="30" customHeight="1">
      <c r="A14" s="35" t="s">
        <v>9</v>
      </c>
      <c r="B14" s="24" t="s">
        <v>15</v>
      </c>
      <c r="C14" s="3">
        <v>100000</v>
      </c>
      <c r="D14" s="15"/>
      <c r="E14" s="4"/>
      <c r="F14" s="24"/>
      <c r="G14" s="3"/>
      <c r="H14" s="15"/>
      <c r="I14" s="4"/>
      <c r="J14" s="24"/>
      <c r="K14" s="3"/>
    </row>
    <row r="15" spans="1:11" ht="30">
      <c r="A15" s="35" t="s">
        <v>10</v>
      </c>
      <c r="B15" s="23" t="s">
        <v>29</v>
      </c>
      <c r="C15" s="3">
        <v>200000</v>
      </c>
      <c r="D15" s="15"/>
      <c r="E15" s="4"/>
      <c r="F15" s="24"/>
      <c r="G15" s="3"/>
      <c r="H15" s="15"/>
      <c r="I15" s="4"/>
      <c r="J15" s="24"/>
      <c r="K15" s="3"/>
    </row>
    <row r="16" spans="1:11" ht="30">
      <c r="A16" s="35" t="s">
        <v>11</v>
      </c>
      <c r="B16" s="23" t="s">
        <v>16</v>
      </c>
      <c r="C16" s="3">
        <v>200000</v>
      </c>
      <c r="D16" s="15"/>
      <c r="E16" s="4"/>
      <c r="F16" s="24"/>
      <c r="G16" s="3"/>
      <c r="H16" s="15"/>
      <c r="I16" s="4"/>
      <c r="J16" s="24"/>
      <c r="K16" s="3"/>
    </row>
    <row r="17" spans="1:11" ht="30">
      <c r="A17" s="36" t="s">
        <v>23</v>
      </c>
      <c r="B17" s="25" t="s">
        <v>15</v>
      </c>
      <c r="C17" s="6">
        <v>100000</v>
      </c>
      <c r="D17" s="20"/>
      <c r="E17" s="5"/>
      <c r="F17" s="31"/>
      <c r="G17" s="6"/>
      <c r="H17" s="20"/>
      <c r="I17" s="5"/>
      <c r="J17" s="31"/>
      <c r="K17" s="6"/>
    </row>
    <row r="18" spans="1:11" ht="30">
      <c r="A18" s="35" t="s">
        <v>31</v>
      </c>
      <c r="B18" s="25"/>
      <c r="C18" s="6"/>
      <c r="D18" s="16" t="s">
        <v>32</v>
      </c>
      <c r="E18" s="5">
        <v>200000</v>
      </c>
      <c r="F18" s="31"/>
      <c r="G18" s="6"/>
      <c r="H18" s="20"/>
      <c r="I18" s="5"/>
      <c r="J18" s="31"/>
      <c r="K18" s="6"/>
    </row>
    <row r="19" spans="1:11" ht="30">
      <c r="A19" s="35" t="s">
        <v>33</v>
      </c>
      <c r="B19" s="23"/>
      <c r="C19" s="3"/>
      <c r="D19" s="13" t="s">
        <v>34</v>
      </c>
      <c r="E19" s="4">
        <v>100000</v>
      </c>
      <c r="F19" s="24"/>
      <c r="G19" s="3"/>
      <c r="H19" s="15"/>
      <c r="I19" s="4"/>
      <c r="J19" s="24"/>
      <c r="K19" s="3"/>
    </row>
    <row r="20" spans="1:11" ht="30">
      <c r="A20" s="37" t="s">
        <v>33</v>
      </c>
      <c r="B20" s="23"/>
      <c r="C20" s="3"/>
      <c r="D20" s="13" t="s">
        <v>35</v>
      </c>
      <c r="E20" s="4">
        <v>6000</v>
      </c>
      <c r="F20" s="24"/>
      <c r="G20" s="3"/>
      <c r="H20" s="15"/>
      <c r="I20" s="4"/>
      <c r="J20" s="24"/>
      <c r="K20" s="3"/>
    </row>
    <row r="21" spans="1:11" ht="30">
      <c r="A21" s="37" t="s">
        <v>36</v>
      </c>
      <c r="B21" s="23"/>
      <c r="C21" s="3"/>
      <c r="D21" s="13" t="s">
        <v>35</v>
      </c>
      <c r="E21" s="4">
        <v>30000</v>
      </c>
      <c r="F21" s="24"/>
      <c r="G21" s="3"/>
      <c r="H21" s="15"/>
      <c r="I21" s="4"/>
      <c r="J21" s="24"/>
      <c r="K21" s="3"/>
    </row>
    <row r="22" spans="1:11" ht="30.75" thickBot="1">
      <c r="A22" s="39" t="s">
        <v>37</v>
      </c>
      <c r="B22" s="23"/>
      <c r="C22" s="3"/>
      <c r="D22" s="13" t="s">
        <v>38</v>
      </c>
      <c r="E22" s="4">
        <v>30000</v>
      </c>
      <c r="F22" s="24"/>
      <c r="G22" s="3"/>
      <c r="H22" s="15"/>
      <c r="I22" s="4"/>
      <c r="J22" s="24"/>
      <c r="K22" s="3"/>
    </row>
    <row r="23" spans="1:11" ht="30.75" thickBot="1">
      <c r="A23" s="40" t="s">
        <v>40</v>
      </c>
      <c r="B23" s="26"/>
      <c r="C23" s="19"/>
      <c r="D23" s="18" t="s">
        <v>42</v>
      </c>
      <c r="E23" s="28">
        <v>90000</v>
      </c>
      <c r="F23" s="32"/>
      <c r="G23" s="19"/>
      <c r="H23" s="30"/>
      <c r="I23" s="28"/>
      <c r="J23" s="32"/>
      <c r="K23" s="19"/>
    </row>
    <row r="24" spans="1:11" ht="30.75" thickBot="1">
      <c r="A24" s="38" t="s">
        <v>41</v>
      </c>
      <c r="B24" s="26"/>
      <c r="C24" s="19"/>
      <c r="D24" s="18" t="s">
        <v>35</v>
      </c>
      <c r="E24" s="28">
        <v>30000</v>
      </c>
      <c r="F24" s="32"/>
      <c r="G24" s="19"/>
      <c r="H24" s="30"/>
      <c r="I24" s="28"/>
      <c r="J24" s="41" t="s">
        <v>35</v>
      </c>
      <c r="K24" s="42">
        <v>30000</v>
      </c>
    </row>
    <row r="25" spans="1:11" ht="30.75" thickBot="1">
      <c r="A25" s="40" t="s">
        <v>43</v>
      </c>
      <c r="B25" s="26"/>
      <c r="C25" s="19"/>
      <c r="D25" s="18"/>
      <c r="E25" s="28"/>
      <c r="F25" s="32"/>
      <c r="G25" s="19"/>
      <c r="H25" s="30"/>
      <c r="I25" s="28"/>
      <c r="J25" s="26" t="s">
        <v>44</v>
      </c>
      <c r="K25" s="19">
        <v>100000</v>
      </c>
    </row>
    <row r="26" spans="1:11" ht="30.75" thickBot="1">
      <c r="A26" s="40" t="s">
        <v>45</v>
      </c>
      <c r="B26" s="26" t="s">
        <v>46</v>
      </c>
      <c r="C26" s="19">
        <v>100000</v>
      </c>
      <c r="D26" s="18"/>
      <c r="E26" s="28"/>
      <c r="F26" s="32"/>
      <c r="G26" s="19"/>
      <c r="H26" s="30"/>
      <c r="I26" s="28"/>
      <c r="J26" s="26"/>
      <c r="K26" s="19"/>
    </row>
    <row r="27" spans="1:11" ht="30.75" thickBot="1">
      <c r="A27" s="40" t="s">
        <v>47</v>
      </c>
      <c r="B27" s="26" t="s">
        <v>35</v>
      </c>
      <c r="C27" s="19">
        <v>30000</v>
      </c>
      <c r="D27" s="18"/>
      <c r="E27" s="28"/>
      <c r="F27" s="32"/>
      <c r="G27" s="19"/>
      <c r="H27" s="30"/>
      <c r="I27" s="28"/>
      <c r="J27" s="26"/>
      <c r="K27" s="19"/>
    </row>
    <row r="28" spans="1:12" s="1" customFormat="1" ht="30" customHeight="1" thickBot="1">
      <c r="A28" s="17" t="s">
        <v>12</v>
      </c>
      <c r="B28" s="27"/>
      <c r="C28" s="10">
        <f>SUM(C5:C27)</f>
        <v>1120000</v>
      </c>
      <c r="D28" s="21"/>
      <c r="E28" s="29">
        <f>SUM(E5:E24)</f>
        <v>486000</v>
      </c>
      <c r="F28" s="33"/>
      <c r="G28" s="10">
        <f>SUM(G5:G17)</f>
        <v>300000</v>
      </c>
      <c r="H28" s="21"/>
      <c r="I28" s="29">
        <f>SUM(I5:I17)</f>
        <v>0</v>
      </c>
      <c r="J28" s="33"/>
      <c r="K28" s="10">
        <f>SUM(K5:K25)</f>
        <v>1470000</v>
      </c>
      <c r="L28" s="9">
        <f>SUM(B28:K28)</f>
        <v>3376000</v>
      </c>
    </row>
    <row r="29" ht="15">
      <c r="E29" s="2"/>
    </row>
    <row r="30" ht="15">
      <c r="E30" s="2"/>
    </row>
    <row r="31" s="1" customFormat="1" ht="15">
      <c r="A31" s="1" t="s">
        <v>48</v>
      </c>
    </row>
  </sheetData>
  <sheetProtection/>
  <mergeCells count="5">
    <mergeCell ref="B4:C4"/>
    <mergeCell ref="D4:E4"/>
    <mergeCell ref="F4:G4"/>
    <mergeCell ref="H4:I4"/>
    <mergeCell ref="J4:K4"/>
  </mergeCells>
  <printOptions horizontalCentered="1"/>
  <pageMargins left="0.7874015748031497" right="0.1968503937007874" top="0.3937007874015748" bottom="0.3937007874015748" header="0.31496062992125984" footer="0.31496062992125984"/>
  <pageSetup fitToHeight="1" fitToWidth="1" horizontalDpi="600" verticalDpi="600" orientation="portrait" paperSize="9" scale="57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host</dc:creator>
  <cp:keywords/>
  <dc:description/>
  <cp:lastModifiedBy>Pospíchalová Petra</cp:lastModifiedBy>
  <cp:lastPrinted>2016-08-04T09:12:27Z</cp:lastPrinted>
  <dcterms:created xsi:type="dcterms:W3CDTF">2012-10-31T07:57:47Z</dcterms:created>
  <dcterms:modified xsi:type="dcterms:W3CDTF">2016-08-04T09:12:55Z</dcterms:modified>
  <cp:category/>
  <cp:version/>
  <cp:contentType/>
  <cp:contentStatus/>
</cp:coreProperties>
</file>