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2-2016-85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<sst xmlns="http://schemas.openxmlformats.org/spreadsheetml/2006/main" count="42" uniqueCount="39">
  <si>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</si>
  <si>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</si>
  <si>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</si>
  <si>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</si>
  <si>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</si>
  <si>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</si>
  <si>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</si>
  <si>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</si>
  <si>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</si>
  <si>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</si>
  <si>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</si>
  <si>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</si>
  <si>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Letiště 422, 582 22 Přibyslav</t>
  </si>
  <si>
    <t>46484621</t>
  </si>
  <si>
    <t>Aeroklub Přibyslav, z.s.</t>
  </si>
  <si>
    <t>PUM 17/16</t>
  </si>
  <si>
    <t>PUM 18/16</t>
  </si>
  <si>
    <t>PUM 19/16</t>
  </si>
  <si>
    <t>PUM 20/16</t>
  </si>
  <si>
    <t>PUM 21/16</t>
  </si>
  <si>
    <t>PR01213.0047</t>
  </si>
  <si>
    <t>PR01213.0048</t>
  </si>
  <si>
    <t>PR01213.0049</t>
  </si>
  <si>
    <t>PR01213.0050</t>
  </si>
  <si>
    <t>PR01213.0051</t>
  </si>
  <si>
    <t>ME v motorovém paraglidingu - slalom</t>
  </si>
  <si>
    <t>ME juniorských družstev 2016</t>
  </si>
  <si>
    <t>Šachový klub Světlá nad Sázavou, z.s.</t>
  </si>
  <si>
    <t>Pěšinky 971, 582 91 Světlá nad Sázavou</t>
  </si>
  <si>
    <t>ME veteránů a juniorů v lodní třídě Evropa</t>
  </si>
  <si>
    <t>TJ Žďár nad Sázavou</t>
  </si>
  <si>
    <t>00547492</t>
  </si>
  <si>
    <t>Jungmannova 1495/8, 591 01 Žďár nad Sázavou</t>
  </si>
  <si>
    <t>MS v lodní třídě Evropa</t>
  </si>
  <si>
    <t>ME mažoretek</t>
  </si>
  <si>
    <t>Batelovské mažoretky, z.s.</t>
  </si>
  <si>
    <t>Na Kopečku 86/8, 588 51 Batelov</t>
  </si>
  <si>
    <t>22724583</t>
  </si>
  <si>
    <t>RK-22-2016-85,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</si>
</sst>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6" xfId="47" applyNumberFormat="1" applyFont="1" applyBorder="1" applyAlignment="1">
      <alignment vertical="center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8" fillId="0" borderId="16" xfId="47" applyFont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1" fontId="3" fillId="0" borderId="16" xfId="47" applyNumberFormat="1" applyBorder="1" applyAlignment="1">
      <alignment horizontal="center" vertical="center"/>
      <protection/>
    </xf>
    <xf numFmtId="49" fontId="3" fillId="0" borderId="16" xfId="47" applyNumberFormat="1" applyBorder="1" applyAlignment="1">
      <alignment horizontal="center" vertical="center"/>
      <protection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38</v>
      </c>
      <c r="I1" s="14"/>
    </row>
    <row r="2" spans="8:9" ht="12.75">
      <c r="H2" s="12" t="s">
        <v>10</v>
      </c>
      <c r="I2" s="12"/>
    </row>
    <row r="4" spans="1:9" ht="20.25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/>
      <c r="B7" s="33"/>
      <c r="C7" s="18"/>
      <c r="D7" s="18"/>
      <c r="E7" s="18"/>
      <c r="F7" s="19"/>
      <c r="G7" s="20"/>
      <c r="H7" s="21"/>
      <c r="I7" s="21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34" t="s">
        <v>7</v>
      </c>
      <c r="H8" s="35" t="s">
        <v>8</v>
      </c>
      <c r="I8" s="35" t="s">
        <v>9</v>
      </c>
    </row>
    <row r="9" spans="1:9" s="3" customFormat="1" ht="26.25" customHeight="1">
      <c r="A9" s="15" t="s">
        <v>15</v>
      </c>
      <c r="B9" s="22" t="s">
        <v>20</v>
      </c>
      <c r="C9" s="28" t="s">
        <v>26</v>
      </c>
      <c r="D9" s="37" t="s">
        <v>27</v>
      </c>
      <c r="E9" s="29" t="s">
        <v>28</v>
      </c>
      <c r="F9" s="31">
        <v>62697561</v>
      </c>
      <c r="G9" s="30">
        <v>19600</v>
      </c>
      <c r="H9" s="23">
        <v>7840</v>
      </c>
      <c r="I9" s="23">
        <v>7840</v>
      </c>
    </row>
    <row r="10" spans="1:9" s="3" customFormat="1" ht="26.25" customHeight="1">
      <c r="A10" s="15" t="s">
        <v>16</v>
      </c>
      <c r="B10" s="22" t="s">
        <v>21</v>
      </c>
      <c r="C10" s="28" t="s">
        <v>25</v>
      </c>
      <c r="D10" s="38" t="s">
        <v>14</v>
      </c>
      <c r="E10" s="29" t="s">
        <v>12</v>
      </c>
      <c r="F10" s="32" t="s">
        <v>13</v>
      </c>
      <c r="G10" s="30">
        <v>46622</v>
      </c>
      <c r="H10" s="23">
        <v>18648</v>
      </c>
      <c r="I10" s="36">
        <v>18648</v>
      </c>
    </row>
    <row r="11" spans="1:9" s="3" customFormat="1" ht="26.25" customHeight="1">
      <c r="A11" s="15" t="s">
        <v>17</v>
      </c>
      <c r="B11" s="22" t="s">
        <v>22</v>
      </c>
      <c r="C11" s="28" t="s">
        <v>29</v>
      </c>
      <c r="D11" s="37" t="s">
        <v>30</v>
      </c>
      <c r="E11" s="29" t="s">
        <v>32</v>
      </c>
      <c r="F11" s="32" t="s">
        <v>31</v>
      </c>
      <c r="G11" s="30">
        <v>16955</v>
      </c>
      <c r="H11" s="23">
        <v>6755</v>
      </c>
      <c r="I11" s="36">
        <v>6755</v>
      </c>
    </row>
    <row r="12" spans="1:9" s="3" customFormat="1" ht="26.25" customHeight="1">
      <c r="A12" s="15" t="s">
        <v>18</v>
      </c>
      <c r="B12" s="22" t="s">
        <v>23</v>
      </c>
      <c r="C12" s="28" t="s">
        <v>33</v>
      </c>
      <c r="D12" s="37" t="s">
        <v>30</v>
      </c>
      <c r="E12" s="29" t="s">
        <v>32</v>
      </c>
      <c r="F12" s="32" t="s">
        <v>31</v>
      </c>
      <c r="G12" s="30">
        <v>20420</v>
      </c>
      <c r="H12" s="23">
        <v>7650</v>
      </c>
      <c r="I12" s="36">
        <v>7650</v>
      </c>
    </row>
    <row r="13" spans="1:9" s="3" customFormat="1" ht="29.25" customHeight="1" thickBot="1">
      <c r="A13" s="15" t="s">
        <v>19</v>
      </c>
      <c r="B13" s="22" t="s">
        <v>24</v>
      </c>
      <c r="C13" s="28" t="s">
        <v>34</v>
      </c>
      <c r="D13" s="39" t="s">
        <v>35</v>
      </c>
      <c r="E13" s="29" t="s">
        <v>36</v>
      </c>
      <c r="F13" s="40" t="s">
        <v>37</v>
      </c>
      <c r="G13" s="23">
        <v>42500</v>
      </c>
      <c r="H13" s="23">
        <v>17000</v>
      </c>
      <c r="I13" s="36">
        <v>17000</v>
      </c>
    </row>
    <row r="14" spans="1:9" ht="13.5" thickBot="1">
      <c r="A14" s="13"/>
      <c r="B14" s="17"/>
      <c r="C14" s="24"/>
      <c r="D14" s="25"/>
      <c r="E14" s="25"/>
      <c r="F14" s="25" t="s">
        <v>3</v>
      </c>
      <c r="G14" s="26">
        <f>SUM(G9:G13)</f>
        <v>146097</v>
      </c>
      <c r="H14" s="27">
        <f>SUM(H7:H13)</f>
        <v>57893</v>
      </c>
      <c r="I14" s="27">
        <f>SUM(I7:I13)</f>
        <v>57893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2016-06-23T13:01:14Z</dcterms:modified>
  <cp:category/>
  <cp:version/>
  <cp:contentType/>
  <cp:contentStatus/>
</cp:coreProperties>
</file>