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40" windowHeight="688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<sst xmlns="http://schemas.openxmlformats.org/spreadsheetml/2006/main" count="81" uniqueCount="76">
  <si>
    <t>'IČO/RČ</t>
  </si>
  <si>
    <t>Klub radosti</t>
  </si>
  <si>
    <t>Praha(Hlavní město Praha)</t>
  </si>
  <si>
    <t>Spolek Zvoneček Pelhřimov</t>
  </si>
  <si>
    <t>Zvoneček Pelhřimov</t>
  </si>
  <si>
    <t>Tělovýchovná jednota Neslyšící Jihlava</t>
  </si>
  <si>
    <t>SK Vodomílek</t>
  </si>
  <si>
    <t>Portimo, o.p.s.</t>
  </si>
  <si>
    <t>Svaz diabetiků - územní organizace Žďár n/Sáz</t>
  </si>
  <si>
    <t>Sídlo</t>
  </si>
  <si>
    <t>Žadatel</t>
  </si>
  <si>
    <t>ID žádosti</t>
  </si>
  <si>
    <t>Projekt</t>
  </si>
  <si>
    <t>Žďár nad Sázavou</t>
  </si>
  <si>
    <t>Třebíč</t>
  </si>
  <si>
    <t>Jihlava</t>
  </si>
  <si>
    <t>Velké Meziříčí</t>
  </si>
  <si>
    <t>Pelhřimov</t>
  </si>
  <si>
    <t>Nové Město na Moravě</t>
  </si>
  <si>
    <t>Celkem</t>
  </si>
  <si>
    <t>Rozpočet akce v Kč</t>
  </si>
  <si>
    <t>Požadovaná částka v Kč</t>
  </si>
  <si>
    <t>Navrhovaná částka v Kč</t>
  </si>
  <si>
    <t>PR01452.0001</t>
  </si>
  <si>
    <t>PR01452.0002</t>
  </si>
  <si>
    <t>PR01452.0003</t>
  </si>
  <si>
    <t>PR01452.0004</t>
  </si>
  <si>
    <t>PR01452.0005</t>
  </si>
  <si>
    <t>PR01452.0006</t>
  </si>
  <si>
    <t>PR01452.0007</t>
  </si>
  <si>
    <t>PR01452.0008</t>
  </si>
  <si>
    <t>PR01452.0009</t>
  </si>
  <si>
    <t>PR01452.0010</t>
  </si>
  <si>
    <t>PR01452.0011</t>
  </si>
  <si>
    <t>PR01452.0012</t>
  </si>
  <si>
    <t>PR01452.0013</t>
  </si>
  <si>
    <t>PR01452.0014</t>
  </si>
  <si>
    <t>PR01452.0015</t>
  </si>
  <si>
    <t>PR01452.0016</t>
  </si>
  <si>
    <t>PR01452.0017</t>
  </si>
  <si>
    <t>Asociace rodičů a přátel zdravotně postižených dětí v ČR, z.s. Klub "Úsměv"</t>
  </si>
  <si>
    <t>"Jaro, léto, podzim, zima - s Úsměvem je vždy prima."</t>
  </si>
  <si>
    <t>Bowling pro radost 2016</t>
  </si>
  <si>
    <t>SPMP ČR pobočný spolek Třebíč</t>
  </si>
  <si>
    <t>Organizace nevidomých z.s.</t>
  </si>
  <si>
    <t>Klub bechtěreviků ČR z.s.</t>
  </si>
  <si>
    <t>00550477</t>
  </si>
  <si>
    <t>Rekondiční pobyty</t>
  </si>
  <si>
    <t>Celoroční sportovní a volnočasové aktivity pro handicapované v Jihlavě</t>
  </si>
  <si>
    <t xml:space="preserve">ASOCIACE POMÁHAJÍCÍ LIDEM S AUTISMEM-APLA-Vysočina o.s. </t>
  </si>
  <si>
    <t>Celoroční aktivity v APLA 2016</t>
  </si>
  <si>
    <t>Hiporehabilitace s Ranou péčí</t>
  </si>
  <si>
    <t>TJ Březejc, z.s.</t>
  </si>
  <si>
    <t>Podpora sportu handicapované mládeže a dospělých v TJ Březejc</t>
  </si>
  <si>
    <t xml:space="preserve">Chaloupky o.p.s., školská zařízení pro zájmové a další vzdělávání  </t>
  </si>
  <si>
    <t>Volnočasové aktivity handicapovaných</t>
  </si>
  <si>
    <t>Kněžice(Jihlava)</t>
  </si>
  <si>
    <t>Unie ROSKA - reg. org. ROSKA JIHLAVA, z.p.s.</t>
  </si>
  <si>
    <t>Rehabilitační a kondiční plavání</t>
  </si>
  <si>
    <t>FOKUS Vysočina</t>
  </si>
  <si>
    <t>Dostupnější terapie v Bludišti</t>
  </si>
  <si>
    <t>Havlíčkův Brod</t>
  </si>
  <si>
    <t>Pravidelné rekondiční cvičení v bazénu</t>
  </si>
  <si>
    <t>Blindman.cz, z.s.</t>
  </si>
  <si>
    <t>Nový Telečkov(Třebíč)</t>
  </si>
  <si>
    <t>Handicap Sport Club Velké Meziříčí, z.s.</t>
  </si>
  <si>
    <t>Celoroční závodní program a příprava nevidomého běžce na zahraniční závod</t>
  </si>
  <si>
    <t>Celoroční organizované a volnočasové sportovní aktivity především pro handicapované</t>
  </si>
  <si>
    <t>Sdružení AMBRA z.s.</t>
  </si>
  <si>
    <t>Paravoltiž</t>
  </si>
  <si>
    <t>Černá(Žďár nad Sázavou)</t>
  </si>
  <si>
    <t>Tréninky a 2. turnaje showdownu v Jihlavě v roce 2016</t>
  </si>
  <si>
    <t>Sviny(Žďár nad Sázavou)</t>
  </si>
  <si>
    <t xml:space="preserve">Dotace na celoroční sportovní  a volnočasové aktivity pro handicapované děti, mládež a dospělé </t>
  </si>
  <si>
    <t>RK-16-2016-23, př. 1</t>
  </si>
  <si>
    <t>počet stran: 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</si>
</sst>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-405]d\.\ mmmm\ 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Arial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21" fillId="0" borderId="0" xfId="0" applyFont="1" applyAlignment="1">
      <alignment/>
    </xf>
    <xf numFmtId="0" fontId="21" fillId="33" borderId="11" xfId="0" applyFont="1" applyFill="1" applyBorder="1" applyAlignment="1">
      <alignment/>
    </xf>
    <xf numFmtId="37" fontId="0" fillId="0" borderId="10" xfId="0" applyNumberFormat="1" applyBorder="1" applyAlignment="1">
      <alignment vertical="center" wrapText="1"/>
    </xf>
    <xf numFmtId="37" fontId="21" fillId="33" borderId="11" xfId="0" applyNumberFormat="1" applyFont="1" applyFill="1" applyBorder="1" applyAlignment="1">
      <alignment vertical="center"/>
    </xf>
    <xf numFmtId="37" fontId="0" fillId="0" borderId="0" xfId="0" applyNumberFormat="1" applyAlignment="1">
      <alignment vertical="center"/>
    </xf>
    <xf numFmtId="0" fontId="21" fillId="34" borderId="10" xfId="0" applyFont="1" applyFill="1" applyBorder="1" applyAlignment="1">
      <alignment horizontal="center" vertical="center" wrapText="1"/>
    </xf>
    <xf numFmtId="37" fontId="21" fillId="34" borderId="10" xfId="0" applyNumberFormat="1" applyFont="1" applyFill="1" applyBorder="1" applyAlignment="1">
      <alignment vertical="center" wrapText="1"/>
    </xf>
    <xf numFmtId="0" fontId="0" fillId="35" borderId="10" xfId="0" applyFill="1" applyBorder="1" applyAlignment="1">
      <alignment wrapText="1"/>
    </xf>
    <xf numFmtId="37" fontId="0" fillId="35" borderId="10" xfId="0" applyNumberFormat="1" applyFill="1" applyBorder="1" applyAlignment="1">
      <alignment vertical="center" wrapText="1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37" fontId="0" fillId="0" borderId="10" xfId="0" applyNumberFormat="1" applyFill="1" applyBorder="1" applyAlignment="1">
      <alignment vertical="center" wrapText="1"/>
    </xf>
    <xf numFmtId="49" fontId="0" fillId="35" borderId="10" xfId="0" applyNumberFormat="1" applyFill="1" applyBorder="1" applyAlignment="1">
      <alignment horizontal="right" wrapText="1"/>
    </xf>
    <xf numFmtId="0" fontId="0" fillId="0" borderId="12" xfId="0" applyFill="1" applyBorder="1" applyAlignment="1">
      <alignment wrapText="1"/>
    </xf>
    <xf numFmtId="37" fontId="0" fillId="0" borderId="12" xfId="0" applyNumberFormat="1" applyFill="1" applyBorder="1" applyAlignment="1">
      <alignment vertical="center" wrapText="1"/>
    </xf>
    <xf numFmtId="0" fontId="36" fillId="0" borderId="0" xfId="0" applyFont="1" applyAlignment="1">
      <alignment/>
    </xf>
    <xf numFmtId="0" fontId="37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zoomScalePageLayoutView="0" workbookViewId="0" topLeftCell="A1">
      <selection activeCell="L7" sqref="L7"/>
    </sheetView>
  </sheetViews>
  <sheetFormatPr defaultColWidth="9.140625" defaultRowHeight="15"/>
  <cols>
    <col min="1" max="1" width="12.7109375" style="0" customWidth="1"/>
    <col min="2" max="2" width="35.8515625" style="0" customWidth="1"/>
    <col min="3" max="3" width="12.00390625" style="0" bestFit="1" customWidth="1"/>
    <col min="4" max="4" width="40.00390625" style="0" customWidth="1"/>
    <col min="5" max="5" width="13.7109375" style="7" bestFit="1" customWidth="1"/>
    <col min="6" max="7" width="11.140625" style="7" bestFit="1" customWidth="1"/>
    <col min="8" max="8" width="26.00390625" style="0" customWidth="1"/>
  </cols>
  <sheetData>
    <row r="1" ht="15">
      <c r="H1" s="18" t="s">
        <v>74</v>
      </c>
    </row>
    <row r="2" ht="15">
      <c r="H2" s="18" t="s">
        <v>75</v>
      </c>
    </row>
    <row r="3" spans="1:8" ht="18.75">
      <c r="A3" s="19" t="s">
        <v>73</v>
      </c>
      <c r="B3" s="19"/>
      <c r="C3" s="19"/>
      <c r="D3" s="19"/>
      <c r="E3" s="19"/>
      <c r="F3" s="19"/>
      <c r="G3" s="19"/>
      <c r="H3" s="19"/>
    </row>
    <row r="5" spans="1:8" s="2" customFormat="1" ht="45">
      <c r="A5" s="8" t="s">
        <v>11</v>
      </c>
      <c r="B5" s="8" t="s">
        <v>10</v>
      </c>
      <c r="C5" s="8" t="s">
        <v>0</v>
      </c>
      <c r="D5" s="8" t="s">
        <v>12</v>
      </c>
      <c r="E5" s="9" t="s">
        <v>20</v>
      </c>
      <c r="F5" s="9" t="s">
        <v>21</v>
      </c>
      <c r="G5" s="9" t="s">
        <v>22</v>
      </c>
      <c r="H5" s="8" t="s">
        <v>9</v>
      </c>
    </row>
    <row r="6" spans="1:8" s="2" customFormat="1" ht="28.5" customHeight="1">
      <c r="A6" s="1" t="s">
        <v>23</v>
      </c>
      <c r="B6" s="1" t="s">
        <v>40</v>
      </c>
      <c r="C6" s="1">
        <v>45659907</v>
      </c>
      <c r="D6" s="1" t="s">
        <v>41</v>
      </c>
      <c r="E6" s="5">
        <v>100000</v>
      </c>
      <c r="F6" s="5">
        <v>40000</v>
      </c>
      <c r="G6" s="5">
        <v>40000</v>
      </c>
      <c r="H6" s="1" t="s">
        <v>13</v>
      </c>
    </row>
    <row r="7" spans="1:8" s="2" customFormat="1" ht="28.5" customHeight="1">
      <c r="A7" s="1" t="s">
        <v>24</v>
      </c>
      <c r="B7" s="1" t="s">
        <v>5</v>
      </c>
      <c r="C7" s="1">
        <v>69722609</v>
      </c>
      <c r="D7" s="1" t="s">
        <v>42</v>
      </c>
      <c r="E7" s="5">
        <v>12400</v>
      </c>
      <c r="F7" s="5">
        <v>6200</v>
      </c>
      <c r="G7" s="5">
        <v>6200</v>
      </c>
      <c r="H7" s="1" t="s">
        <v>15</v>
      </c>
    </row>
    <row r="8" spans="1:8" s="2" customFormat="1" ht="28.5" customHeight="1">
      <c r="A8" s="1" t="s">
        <v>25</v>
      </c>
      <c r="B8" s="1" t="s">
        <v>43</v>
      </c>
      <c r="C8" s="1">
        <v>47438410</v>
      </c>
      <c r="D8" s="1" t="s">
        <v>1</v>
      </c>
      <c r="E8" s="5">
        <v>70000</v>
      </c>
      <c r="F8" s="5">
        <v>30000</v>
      </c>
      <c r="G8" s="5">
        <v>30000</v>
      </c>
      <c r="H8" s="1" t="s">
        <v>14</v>
      </c>
    </row>
    <row r="9" spans="1:8" s="2" customFormat="1" ht="28.5" customHeight="1">
      <c r="A9" s="1" t="s">
        <v>26</v>
      </c>
      <c r="B9" s="1" t="s">
        <v>44</v>
      </c>
      <c r="C9" s="1">
        <v>26615932</v>
      </c>
      <c r="D9" s="1" t="s">
        <v>71</v>
      </c>
      <c r="E9" s="5">
        <v>82000</v>
      </c>
      <c r="F9" s="5">
        <v>40000</v>
      </c>
      <c r="G9" s="5">
        <v>40000</v>
      </c>
      <c r="H9" s="1" t="s">
        <v>15</v>
      </c>
    </row>
    <row r="10" spans="1:8" s="2" customFormat="1" ht="28.5" customHeight="1">
      <c r="A10" s="10" t="s">
        <v>27</v>
      </c>
      <c r="B10" s="10" t="s">
        <v>45</v>
      </c>
      <c r="C10" s="15" t="s">
        <v>46</v>
      </c>
      <c r="D10" s="10" t="s">
        <v>47</v>
      </c>
      <c r="E10" s="11">
        <v>40000</v>
      </c>
      <c r="F10" s="11">
        <v>20000</v>
      </c>
      <c r="G10" s="11">
        <v>0</v>
      </c>
      <c r="H10" s="10" t="s">
        <v>2</v>
      </c>
    </row>
    <row r="11" spans="1:8" s="2" customFormat="1" ht="28.5" customHeight="1">
      <c r="A11" s="1" t="s">
        <v>28</v>
      </c>
      <c r="B11" s="13" t="s">
        <v>6</v>
      </c>
      <c r="C11" s="13">
        <v>26990890</v>
      </c>
      <c r="D11" s="13" t="s">
        <v>48</v>
      </c>
      <c r="E11" s="14">
        <v>80000</v>
      </c>
      <c r="F11" s="14">
        <v>40000</v>
      </c>
      <c r="G11" s="14">
        <v>40000</v>
      </c>
      <c r="H11" s="13" t="s">
        <v>15</v>
      </c>
    </row>
    <row r="12" spans="1:8" s="2" customFormat="1" ht="28.5" customHeight="1">
      <c r="A12" s="12" t="s">
        <v>29</v>
      </c>
      <c r="B12" s="13" t="s">
        <v>49</v>
      </c>
      <c r="C12" s="13">
        <v>26652935</v>
      </c>
      <c r="D12" s="13" t="s">
        <v>50</v>
      </c>
      <c r="E12" s="14">
        <v>83000</v>
      </c>
      <c r="F12" s="14">
        <v>40000</v>
      </c>
      <c r="G12" s="14">
        <v>40000</v>
      </c>
      <c r="H12" s="13" t="s">
        <v>15</v>
      </c>
    </row>
    <row r="13" spans="1:8" s="2" customFormat="1" ht="28.5" customHeight="1">
      <c r="A13" s="1" t="s">
        <v>30</v>
      </c>
      <c r="B13" s="12" t="s">
        <v>7</v>
      </c>
      <c r="C13" s="12">
        <v>45659028</v>
      </c>
      <c r="D13" s="12" t="s">
        <v>51</v>
      </c>
      <c r="E13" s="5">
        <v>13000</v>
      </c>
      <c r="F13" s="5">
        <v>6500</v>
      </c>
      <c r="G13" s="5">
        <v>6500</v>
      </c>
      <c r="H13" s="1" t="s">
        <v>18</v>
      </c>
    </row>
    <row r="14" spans="1:8" s="2" customFormat="1" ht="28.5" customHeight="1">
      <c r="A14" s="1" t="s">
        <v>31</v>
      </c>
      <c r="B14" s="12" t="s">
        <v>52</v>
      </c>
      <c r="C14" s="12">
        <v>48895334</v>
      </c>
      <c r="D14" s="12" t="s">
        <v>53</v>
      </c>
      <c r="E14" s="5">
        <v>80000</v>
      </c>
      <c r="F14" s="5">
        <v>40000</v>
      </c>
      <c r="G14" s="5">
        <v>40000</v>
      </c>
      <c r="H14" s="1" t="s">
        <v>72</v>
      </c>
    </row>
    <row r="15" spans="1:8" s="2" customFormat="1" ht="28.5" customHeight="1">
      <c r="A15" s="1" t="s">
        <v>32</v>
      </c>
      <c r="B15" s="12" t="s">
        <v>54</v>
      </c>
      <c r="C15" s="12">
        <v>25557475</v>
      </c>
      <c r="D15" s="12" t="s">
        <v>55</v>
      </c>
      <c r="E15" s="5">
        <v>30000</v>
      </c>
      <c r="F15" s="5">
        <v>15000</v>
      </c>
      <c r="G15" s="5">
        <v>15000</v>
      </c>
      <c r="H15" s="1" t="s">
        <v>56</v>
      </c>
    </row>
    <row r="16" spans="1:8" s="2" customFormat="1" ht="28.5" customHeight="1">
      <c r="A16" s="1" t="s">
        <v>33</v>
      </c>
      <c r="B16" s="12" t="s">
        <v>3</v>
      </c>
      <c r="C16" s="12">
        <v>22850929</v>
      </c>
      <c r="D16" s="12" t="s">
        <v>4</v>
      </c>
      <c r="E16" s="5">
        <v>80000</v>
      </c>
      <c r="F16" s="5">
        <v>40000</v>
      </c>
      <c r="G16" s="5">
        <v>40000</v>
      </c>
      <c r="H16" s="1" t="s">
        <v>17</v>
      </c>
    </row>
    <row r="17" spans="1:8" s="2" customFormat="1" ht="28.5" customHeight="1">
      <c r="A17" s="1" t="s">
        <v>34</v>
      </c>
      <c r="B17" s="12" t="s">
        <v>57</v>
      </c>
      <c r="C17" s="12">
        <v>75072769</v>
      </c>
      <c r="D17" s="12" t="s">
        <v>58</v>
      </c>
      <c r="E17" s="5">
        <v>30750</v>
      </c>
      <c r="F17" s="5">
        <v>15000</v>
      </c>
      <c r="G17" s="5">
        <v>15000</v>
      </c>
      <c r="H17" s="1" t="s">
        <v>15</v>
      </c>
    </row>
    <row r="18" spans="1:8" s="2" customFormat="1" ht="28.5" customHeight="1">
      <c r="A18" s="1" t="s">
        <v>35</v>
      </c>
      <c r="B18" s="12" t="s">
        <v>59</v>
      </c>
      <c r="C18" s="12">
        <v>15060306</v>
      </c>
      <c r="D18" s="12" t="s">
        <v>60</v>
      </c>
      <c r="E18" s="5">
        <v>14400</v>
      </c>
      <c r="F18" s="5">
        <v>7200</v>
      </c>
      <c r="G18" s="5">
        <v>7200</v>
      </c>
      <c r="H18" s="1" t="s">
        <v>61</v>
      </c>
    </row>
    <row r="19" spans="1:8" s="2" customFormat="1" ht="28.5" customHeight="1">
      <c r="A19" s="10" t="s">
        <v>36</v>
      </c>
      <c r="B19" s="10" t="s">
        <v>8</v>
      </c>
      <c r="C19" s="10">
        <v>48895318</v>
      </c>
      <c r="D19" s="10" t="s">
        <v>62</v>
      </c>
      <c r="E19" s="11">
        <v>23313</v>
      </c>
      <c r="F19" s="11">
        <v>11600</v>
      </c>
      <c r="G19" s="11">
        <v>0</v>
      </c>
      <c r="H19" s="10" t="s">
        <v>13</v>
      </c>
    </row>
    <row r="20" spans="1:8" s="2" customFormat="1" ht="28.5" customHeight="1">
      <c r="A20" s="1" t="s">
        <v>37</v>
      </c>
      <c r="B20" s="13" t="s">
        <v>63</v>
      </c>
      <c r="C20" s="13">
        <v>4878809</v>
      </c>
      <c r="D20" s="13" t="s">
        <v>66</v>
      </c>
      <c r="E20" s="14">
        <v>117000</v>
      </c>
      <c r="F20" s="14">
        <v>40000</v>
      </c>
      <c r="G20" s="14">
        <v>40000</v>
      </c>
      <c r="H20" s="13" t="s">
        <v>64</v>
      </c>
    </row>
    <row r="21" spans="1:8" s="2" customFormat="1" ht="28.5" customHeight="1">
      <c r="A21" s="1" t="s">
        <v>38</v>
      </c>
      <c r="B21" s="13" t="s">
        <v>65</v>
      </c>
      <c r="C21" s="13">
        <v>26990245</v>
      </c>
      <c r="D21" s="13" t="s">
        <v>67</v>
      </c>
      <c r="E21" s="14">
        <v>50500</v>
      </c>
      <c r="F21" s="14">
        <v>20000</v>
      </c>
      <c r="G21" s="14">
        <v>20000</v>
      </c>
      <c r="H21" s="13" t="s">
        <v>16</v>
      </c>
    </row>
    <row r="22" spans="1:8" s="2" customFormat="1" ht="28.5" customHeight="1">
      <c r="A22" s="1" t="s">
        <v>39</v>
      </c>
      <c r="B22" s="16" t="s">
        <v>68</v>
      </c>
      <c r="C22" s="16">
        <v>26609673</v>
      </c>
      <c r="D22" s="16" t="s">
        <v>69</v>
      </c>
      <c r="E22" s="17">
        <v>30000</v>
      </c>
      <c r="F22" s="17">
        <v>15000</v>
      </c>
      <c r="G22" s="17">
        <v>15000</v>
      </c>
      <c r="H22" s="16" t="s">
        <v>70</v>
      </c>
    </row>
    <row r="23" spans="1:8" s="3" customFormat="1" ht="21" customHeight="1">
      <c r="A23" s="4" t="s">
        <v>19</v>
      </c>
      <c r="B23" s="4"/>
      <c r="C23" s="4"/>
      <c r="D23" s="4"/>
      <c r="E23" s="6">
        <f>SUM(E6:E22)</f>
        <v>936363</v>
      </c>
      <c r="F23" s="6">
        <f>SUM(F6:F22)</f>
        <v>426500</v>
      </c>
      <c r="G23" s="6">
        <f>SUM(G6:G22)</f>
        <v>394900</v>
      </c>
      <c r="H23" s="4"/>
    </row>
  </sheetData>
  <sheetProtection/>
  <mergeCells count="1">
    <mergeCell ref="A3:H3"/>
  </mergeCells>
  <printOptions/>
  <pageMargins left="0.7" right="0.7" top="0.75" bottom="0.75" header="0.3" footer="0.3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Kastner Milan Ing.</dc:creator>
  <cp:keywords/>
  <dc:description/>
  <cp:lastModifiedBy>Pospíchalová Petra</cp:lastModifiedBy>
  <cp:lastPrinted>2016-04-28T11:26:00Z</cp:lastPrinted>
  <dcterms:created xsi:type="dcterms:W3CDTF">2015-04-20T14:37:46Z</dcterms:created>
  <dcterms:modified xsi:type="dcterms:W3CDTF">2016-04-28T11:26:08Z</dcterms:modified>
  <cp:category/>
  <cp:version/>
  <cp:contentType/>
  <cp:contentStatus/>
</cp:coreProperties>
</file>