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600" windowHeight="7995" activeTab="0"/>
  </bookViews>
  <sheets>
    <sheet name="RK-15-2016-72, př. 3b" sheetId="1" r:id="rId1"/>
  </sheets>
  <definedNames/>
  <calcPr fullCalcOnLoad="1"/>
</workbook>
</file>

<file path=xl/sharedStrings.xml><?xml version="1.0" encoding="utf-8"?>
<sst xmlns="http://schemas.openxmlformats.org/spreadsheetml/2006/main" count="102" uniqueCount="82">
  <si>
    <t>Riziko</t>
  </si>
  <si>
    <t>Základní popis předmětu pojištění</t>
  </si>
  <si>
    <t>Pojistná částka v Kč</t>
  </si>
  <si>
    <t>1.riziko</t>
  </si>
  <si>
    <t>Roční limit pojistného plnění pro jednu a všechny škody v Kč</t>
  </si>
  <si>
    <t>Spoluúčast v Kč</t>
  </si>
  <si>
    <t>---</t>
  </si>
  <si>
    <t>Soubor vlastních a cizích budov, hal a jiných staveb včetně vnitřních a vnějších stavebních součástí a příslušenství, trafostanic, oplocení, rozvodných sítí, mosty pořízené prostřednictvím dotace</t>
  </si>
  <si>
    <t>Náklady na odstranění sutin po pojistné události, na hašení, demolici, stržení, vyklízení, odstranění a odvoz trosek, skládkovné, náklady na zajištění náhradních prostorů atd.</t>
  </si>
  <si>
    <t>Odcizení: krádež vloupáním a loupež</t>
  </si>
  <si>
    <t>Sprejeři</t>
  </si>
  <si>
    <t>Vandalismus</t>
  </si>
  <si>
    <t>Skla</t>
  </si>
  <si>
    <t>Soubor vnitřní a vnějších skel</t>
  </si>
  <si>
    <t>Přeprava (all risks vč. odcizení, vandalismu a nehody)</t>
  </si>
  <si>
    <t>Majetek pojištěný na FLEXU vyjma cenností, na území Evropy</t>
  </si>
  <si>
    <t>Soubor peněz, cenností a cenin, na území ČR</t>
  </si>
  <si>
    <t>Soubor vlastní a cizí stacionární elektroniky vč. zdravotnické</t>
  </si>
  <si>
    <t>Soubor vlastní a cizí mobilní elektroniky vč. zdravotnické</t>
  </si>
  <si>
    <t>Stroje na území ČR</t>
  </si>
  <si>
    <t>1 000 Kč;                                                                   nemocnice 5 000 Kč</t>
  </si>
  <si>
    <t>Obecná odpovědnost včetně následné finančíní škody</t>
  </si>
  <si>
    <t>Újma související s provozem internátu</t>
  </si>
  <si>
    <t>Újma související s poskytováním ošetřovatelské a rehabilitační péče osobám, jimž jsou poskytovány pobytové sociální služby na základě § 36 zákona o sociálních službách, jedná-li se o poskytování zdravotních služeb bez získání oprávnění k poskytování zdravotních služeb ve smyslu § 11 odst. 2 písm. b) zákona č. 372/2011 Sb., o zdravotních službách.</t>
  </si>
  <si>
    <t>Újma související s poskytováním sociálních služeb dle zákona č.108/2006Sb. o sociálních službách</t>
  </si>
  <si>
    <t>Újma související s výkonem sociálně-právní ochrany ve smyslu zákona č.359/1999Sb.</t>
  </si>
  <si>
    <t>Újma způsobená dobrovolníkům vykonávajícím u pojištěného dobrovolnickou službu dle zákona č.198/2002 Sb. o dobrovolnické službě.</t>
  </si>
  <si>
    <t>Újma způsobená vlastnictvím/držbou nemovitostí a na pronajatých prostorách</t>
  </si>
  <si>
    <t>Újma související s chovem zvířat a provozováním činností s nimi (např. provoz zooterapie)</t>
  </si>
  <si>
    <t>Křížová odpovědnost mezi majetkově propojenými společnostmi a mezi pojištěnými jednou pojistnou smlouvou v rozsahu pojistné smlouvy.</t>
  </si>
  <si>
    <t>Újma vzniklá poškozením životního prostředí, kterou způsobila náhlá a nahodilá porucha ochranného zařízení.</t>
  </si>
  <si>
    <t>Újma způsobená při výkonu veřejné moci rozhodnutím nebo nesprávným úředním postupem.</t>
  </si>
  <si>
    <t>Odpovědnost za škodu způsobenou třetí osobě, kterou způsobila osoba vykonávající smluvní odbornou činnost (stáže, specializované pobyty, odborné školící praxe apod.) u pojištěných.</t>
  </si>
  <si>
    <t>Odpovědnost z provozu vozidla nad rámec povinného pojištění odpovědnosti z provozu vozidla a z provozu vozidla jako pracovního stroje.</t>
  </si>
  <si>
    <t>Cizí věci užívané a převzaté. Pojištění se však nevztahuje na škody na užívaném motorovém vozidle.</t>
  </si>
  <si>
    <t>Regresy zdravotních pojišťoven, dávek nemocenského pojištění – třetí strany</t>
  </si>
  <si>
    <t>Regresy zdravotních pojišťoven, dávek nemocenského pojištění – zaměstnanci</t>
  </si>
  <si>
    <t>Újma související se sesedáním nebo sesouváním půdy</t>
  </si>
  <si>
    <t>Újma související se stlačenými nebo zkapalnělými plyny, nebezpečnými chemickými látkami nebo přípravky nebo nebezpečnými odpady</t>
  </si>
  <si>
    <t>Nemajetková újma vzniklá v důsledku neoprávněného zásahu do práva na ochranu osobnosti</t>
  </si>
  <si>
    <t>Újma související s vlastnictvím nebo provozování skládek nebo úložišť odpadů včetně likvidace odpadů</t>
  </si>
  <si>
    <t>Újma způsobená na klenotech a jiných cennostech, věcech umělecké, historické nebo sběratelské hodnoty (např. obrazy, sochy, sbírky známek apod.)</t>
  </si>
  <si>
    <t>Újma související s přenosem viru HIV, hepatitidy</t>
  </si>
  <si>
    <t>Újma související s porušením povinnosti mlčenlivosti</t>
  </si>
  <si>
    <t>Újma související s výkonem plastické nebo estetické chirurgie včetně pro estetické účely</t>
  </si>
  <si>
    <t>Újma související s umělým přerušením těhotenství bez ohledu na výkon za finanční náhradu zdravotní pojišťovny či nikoli, včetně sterilizace hrazené a nehrazené zdravotní pojišťovnou</t>
  </si>
  <si>
    <t>Újma související se zneužitím léků poškozeným</t>
  </si>
  <si>
    <t>Nemajetková ujma vzniklá v důsledku neoprávněného zásahu do práva na ochranu osobnosti při poskytování zdravotní péče</t>
  </si>
  <si>
    <t>Újma způsobená třetí osobě, kterou způsobila osoba vykonávající smluvní odbornou činnost/praxi, atd. u pojištěných. Z pojištění jsou vyloučeny škody způsobené těmito osobami, pokud byla příslušná činnost vykonávána bez odborného dohledu oprávněného zaměstnance nebo pracovníka pojištěného, přestože je takový dohled pro výkon příslušné činnosti nutný.</t>
  </si>
  <si>
    <t>Újma v souvislosti s poskytováním sociálních služeb se vztahuje i na odpovědnost za škodu způsobenou v souvislosti s oprávněným poskytováním zdravotních služeb pojištěným poskytovatelem sociálních služeb v rozsahu, v jakém k němu pojištěný z titulu svého postavení poskytovatele sociálních služeb nepotřebuje oprávnění k poskytování zdravotních služeb dle zákona</t>
  </si>
  <si>
    <r>
      <t>Soubor věcí žáků, studentů, návštěvníků kurzů, zaměstnanců, klientů, hostů, pacientů (zubní náhrady, naslouchátko apod.), dlouhodobých návštěvníků</t>
    </r>
    <r>
      <rPr>
        <sz val="10"/>
        <color indexed="10"/>
        <rFont val="Arial"/>
        <family val="2"/>
      </rPr>
      <t xml:space="preserve"> </t>
    </r>
    <r>
      <rPr>
        <sz val="10"/>
        <color indexed="8"/>
        <rFont val="Arial"/>
        <family val="2"/>
      </rPr>
      <t>apod.</t>
    </r>
  </si>
  <si>
    <t>Újma související s činností krevní, tkáňové a kostní banky (krev, pupečníková krev, kostní dřeň, kostní štěp apod.), s odebíráním a manipulací s tělními tekutinami včetně krve</t>
  </si>
  <si>
    <t>Roční pojistné za pojistné období                           12 měsíců v Kč</t>
  </si>
  <si>
    <t>NABÍDKA Pojistné částky  / Limitu pojistného plnění</t>
  </si>
  <si>
    <t>Soubor vlastních a cizích peněz, cenností, cenin, cenných předmětů, vkladních knížek, šperků, drahých kovů a převzatého majetku od pacientů a dlouhodobých návštěvníků apod. v příručních pokladnách a trezorech.</t>
  </si>
  <si>
    <t xml:space="preserve">povodeň/záplava = 200 000 000 Kč; vichřice/krupobití = 200 000 000 Kč; sesuv půdy, zřícení skal nebo zemin, lavina, zemětřesení = 100 000 000 Kč; vodovodní škody = 100 000 000 Kč; Zpětné vystoupení vody z kanalizace (povodeň, záplava, vodovodní škody) = 20 000 000 Kč; atmosférické srážky = 10 000 000 Kč; nepřímý úder blesku = 10 000 000 Kč; všechna ostatní živelní pojistná nebezpečí vyjma výše uvedených = 200 000 000 Kč </t>
  </si>
  <si>
    <t>5 000 Kč; věci žáků, studentů, návštěvníků kurzů, zaměstnanců, klientů, hostů, pacientů, dlouhodobých návštěvníků apod. = 0 Kč; náklady na odstranění sutin po poj. události = 0 Kč</t>
  </si>
  <si>
    <t>Soubor vlastních a cizích věcí movitých, mobilních strojů bez/s RZ/SPZ do/nad 1 000 kg vč. zemědělských, věcí zvláštní kulturní, historické, umělecké hodnoty, sbírek, modelů, vzorků nosičů dat, písemností, zvířat, porostů včetně parkových a terénních úprav všeho druhu, zásob, věcí na volném prostranství, apod.</t>
  </si>
  <si>
    <t>náklady na výměnu zámků = 500 000 Kč</t>
  </si>
  <si>
    <t>Vandalismus /zjištěný, nezjištěný pachatel; Prostý vandalismus</t>
  </si>
  <si>
    <t>Sdružený živel, náraz vozidla, aerodynamický třesk, kouř, nepřímý úder blesku, atmosférické srážky, zpětné vystoupení vody z kanalizace; Územní rozsah: pojišťovaný majetek vč. vybavení sanitek = ČR, mobilní elektronika, výstavy, veletrhy, restaurování apod. = Evropa</t>
  </si>
  <si>
    <t>Elektronika na území Evropy</t>
  </si>
  <si>
    <t>Soubor vlastní a cizí stacionárních a mobilních strojů bez/s RZ/SPZ do/nad 1 000 kg</t>
  </si>
  <si>
    <t>Újma související s §391, §393 a §393 Zákoníku práce; za pojištěného se považuje také fyzická nebo právnická osoba, u níž praktická nebo teoretická výuka probíhá</t>
  </si>
  <si>
    <t>Újma související s provozem stravovacích zařízení</t>
  </si>
  <si>
    <t>ÚjmA způsobená zavlečením nebo rozšířením nakažlivé choroby lidí nebo zvířat (např. salmonela, listerióza)</t>
  </si>
  <si>
    <t>Újma vzniklá vlastníkovi a/nebo správci pozemní komunikace, resp. vlastníkovi nemovitosti tím, že po právu poskytl třetí osobě náhradu škody vzniklou závadou ve sjízdnosti nebo závadou ve schůdnosti pozemní komunikace, jejíž sjízdnost nebo schůdnost je povinen udržovat pojištěný.</t>
  </si>
  <si>
    <t>Újma způsobené při rekvalifikaci uchazeče o zaměstnání nebo zájemci o zaměstnání</t>
  </si>
  <si>
    <t>Újma související s provozní/obecnou odpovědností poskytovatele zdravotních služeb.</t>
  </si>
  <si>
    <t>Čistá finanční škoda (obecná odpovědnost; výrobek) včetně sloučení/smísení vadného výrobku s jinou věcí a újmy vzniklé dalším zpracováním nebo opracováním vadného výrobku.</t>
  </si>
  <si>
    <t>Čistá finanční škoda pro PO Projektová kancelář: "řízení projektů" (dotace)</t>
  </si>
  <si>
    <t>Odpovědnost za škodu na věcech vnesených a odložených (věci žáků, studentů, návštěvníků kurzů, zaměstnanců, klientů, hostů, pacientů, dlouhodobých návštěvníků apod.).</t>
  </si>
  <si>
    <t>Ekologická újma pro vyjmenované pojištěné</t>
  </si>
  <si>
    <t>1 000 Kč; věci žáků, studentů, zaměstnanců, návštěníků apod. = 0 Kč; ekologická újma = 20 000 Kč; čistá finanční škoda pro PO Projektová kancelář v souvislosti s "řízením projektů" (dotace) = 10% min. 50 000 Kč</t>
  </si>
  <si>
    <t>Obecná odpovědnost na území Evropa; Projektová kancelář pro "dotace = ČR (dvojnásobek)</t>
  </si>
  <si>
    <t>Profesní odpovědnost poskytovatele zdravotních služeb na území Evropy (dvojnásobek)</t>
  </si>
  <si>
    <t>Profesní odpovědnost včetně následné finanční škody a čisté finanční škody</t>
  </si>
  <si>
    <t>Újma související se zářením všeho druhu. Újma způsobená na zdraví pacienta pojištěného zdravotnického zařízení jadernou energií, působením elektromagnetických a magnetických polí nebo zářením v důsledku jeho vyšetřování a léčení</t>
  </si>
  <si>
    <t>CELKEM</t>
  </si>
  <si>
    <t>počet stran: 2</t>
  </si>
  <si>
    <t>Příloha č. 3  - tabulka nabídkové ceny pro Část I. veřejné zakázky</t>
  </si>
  <si>
    <t>RK-15-2016-72, př. 3b</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</si>
</sst>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50">
    <font>
      <sz val="11"/>
      <color theme="1"/>
      <name val="Calibri"/>
      <family val="2"/>
    </font>
    <font>
      <sz val="11"/>
      <color indexed="8"/>
      <name val="Calibri"/>
      <family val="2"/>
    </font>
    <font>
      <sz val="10"/>
      <color indexed="8"/>
      <name val="Arial"/>
      <family val="2"/>
    </font>
    <font>
      <sz val="10"/>
      <color indexed="10"/>
      <name val="Arial"/>
      <family val="2"/>
    </font>
    <font>
      <sz val="10"/>
      <name val="Arial"/>
      <family val="2"/>
    </font>
    <font>
      <b/>
      <sz val="10"/>
      <name val="Arial"/>
      <family val="2"/>
    </font>
    <font>
      <b/>
      <sz val="11"/>
      <name val="Arial"/>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4"/>
      <color indexed="8"/>
      <name val="Arial"/>
      <family val="2"/>
    </font>
    <font>
      <b/>
      <sz val="14"/>
      <color indexed="8"/>
      <name val="Arial"/>
      <family val="2"/>
    </font>
    <font>
      <sz val="14"/>
      <color indexed="10"/>
      <name val="Arial"/>
      <family val="2"/>
    </font>
    <font>
      <b/>
      <sz val="11"/>
      <color indexed="8"/>
      <name val="Arial"/>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sz val="14"/>
      <color theme="1"/>
      <name val="Arial"/>
      <family val="2"/>
    </font>
    <font>
      <b/>
      <sz val="14"/>
      <color theme="1"/>
      <name val="Arial"/>
      <family val="2"/>
    </font>
    <font>
      <sz val="14"/>
      <color rgb="FFFF0000"/>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1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51">
    <xf numFmtId="0" fontId="0" fillId="0" borderId="0" xfId="0" applyFont="1" applyAlignment="1">
      <alignment/>
    </xf>
    <xf numFmtId="0" fontId="45" fillId="0" borderId="0" xfId="0" applyFont="1" applyAlignment="1">
      <alignment/>
    </xf>
    <xf numFmtId="0" fontId="4" fillId="0" borderId="10" xfId="0" applyFont="1" applyBorder="1" applyAlignment="1">
      <alignment horizontal="justify" vertical="center" wrapText="1"/>
    </xf>
    <xf numFmtId="0" fontId="5" fillId="0" borderId="10" xfId="0" applyFont="1" applyBorder="1" applyAlignment="1">
      <alignment horizontal="center" vertical="center" wrapText="1"/>
    </xf>
    <xf numFmtId="5" fontId="5" fillId="0" borderId="10" xfId="0" applyNumberFormat="1" applyFont="1" applyBorder="1" applyAlignment="1">
      <alignment horizontal="center" vertical="center" wrapText="1"/>
    </xf>
    <xf numFmtId="0" fontId="5" fillId="0" borderId="0" xfId="0" applyFont="1" applyAlignment="1">
      <alignment horizontal="center" vertical="center" wrapText="1"/>
    </xf>
    <xf numFmtId="5" fontId="45" fillId="0" borderId="10" xfId="0" applyNumberFormat="1" applyFont="1" applyBorder="1" applyAlignment="1">
      <alignment vertical="center" wrapText="1"/>
    </xf>
    <xf numFmtId="0" fontId="45" fillId="0" borderId="10" xfId="0" applyFont="1" applyBorder="1" applyAlignment="1" quotePrefix="1">
      <alignment horizontal="center" vertical="center" wrapText="1"/>
    </xf>
    <xf numFmtId="5" fontId="45" fillId="0" borderId="10" xfId="0" applyNumberFormat="1" applyFont="1" applyBorder="1" applyAlignment="1">
      <alignment vertical="center" wrapText="1"/>
    </xf>
    <xf numFmtId="0" fontId="45" fillId="0" borderId="0" xfId="0" applyFont="1" applyAlignment="1">
      <alignment vertical="center" wrapText="1"/>
    </xf>
    <xf numFmtId="0" fontId="45" fillId="0" borderId="10" xfId="0" applyFont="1" applyBorder="1" applyAlignment="1">
      <alignment horizontal="center" vertical="center" wrapText="1"/>
    </xf>
    <xf numFmtId="0" fontId="45" fillId="0" borderId="10" xfId="0" applyFont="1" applyBorder="1" applyAlignment="1">
      <alignment vertical="center" wrapText="1"/>
    </xf>
    <xf numFmtId="5" fontId="45" fillId="0" borderId="10" xfId="0" applyNumberFormat="1" applyFont="1" applyBorder="1" applyAlignment="1">
      <alignment horizontal="right" vertical="center" wrapText="1"/>
    </xf>
    <xf numFmtId="6" fontId="45" fillId="0" borderId="10" xfId="0" applyNumberFormat="1" applyFont="1" applyBorder="1" applyAlignment="1">
      <alignment vertical="center" wrapText="1"/>
    </xf>
    <xf numFmtId="0" fontId="45" fillId="0" borderId="0" xfId="0" applyFont="1" applyAlignment="1">
      <alignment horizontal="center" vertical="center"/>
    </xf>
    <xf numFmtId="0" fontId="45" fillId="0" borderId="0" xfId="0" applyFont="1" applyAlignment="1">
      <alignment vertical="center"/>
    </xf>
    <xf numFmtId="5" fontId="45" fillId="0" borderId="0" xfId="0" applyNumberFormat="1" applyFont="1" applyAlignment="1">
      <alignment vertical="center"/>
    </xf>
    <xf numFmtId="5" fontId="45" fillId="0" borderId="10" xfId="0" applyNumberFormat="1" applyFont="1" applyBorder="1" applyAlignment="1">
      <alignment vertical="center"/>
    </xf>
    <xf numFmtId="5" fontId="45" fillId="0" borderId="0" xfId="0" applyNumberFormat="1" applyFont="1" applyAlignment="1">
      <alignment/>
    </xf>
    <xf numFmtId="0" fontId="45" fillId="0" borderId="0" xfId="0" applyFont="1" applyAlignment="1">
      <alignment horizontal="center"/>
    </xf>
    <xf numFmtId="5" fontId="45" fillId="0" borderId="11" xfId="0" applyNumberFormat="1" applyFont="1" applyBorder="1" applyAlignment="1">
      <alignment vertical="center"/>
    </xf>
    <xf numFmtId="0" fontId="45" fillId="0" borderId="10" xfId="0" applyFont="1" applyBorder="1" applyAlignment="1">
      <alignment horizontal="center" vertical="center"/>
    </xf>
    <xf numFmtId="0" fontId="45" fillId="0" borderId="10" xfId="0" applyFont="1" applyBorder="1" applyAlignment="1">
      <alignment vertical="center"/>
    </xf>
    <xf numFmtId="0" fontId="46" fillId="0" borderId="0" xfId="0" applyFont="1" applyAlignment="1">
      <alignment vertical="center"/>
    </xf>
    <xf numFmtId="5" fontId="46" fillId="0" borderId="0" xfId="0" applyNumberFormat="1" applyFont="1" applyAlignment="1">
      <alignment vertical="center"/>
    </xf>
    <xf numFmtId="0" fontId="46" fillId="0" borderId="0" xfId="0" applyFont="1" applyAlignment="1">
      <alignment horizontal="center" vertical="center"/>
    </xf>
    <xf numFmtId="5" fontId="45" fillId="0" borderId="10" xfId="0" applyNumberFormat="1" applyFont="1" applyBorder="1" applyAlignment="1">
      <alignment vertical="center" wrapText="1"/>
    </xf>
    <xf numFmtId="5" fontId="45" fillId="0" borderId="11" xfId="0" applyNumberFormat="1" applyFont="1" applyBorder="1" applyAlignment="1">
      <alignment vertical="center"/>
    </xf>
    <xf numFmtId="5" fontId="45" fillId="0" borderId="10" xfId="0" applyNumberFormat="1" applyFont="1" applyBorder="1" applyAlignment="1">
      <alignment vertical="center"/>
    </xf>
    <xf numFmtId="0" fontId="45" fillId="0" borderId="10" xfId="0" applyFont="1" applyBorder="1" applyAlignment="1">
      <alignment vertical="center"/>
    </xf>
    <xf numFmtId="0" fontId="4" fillId="0" borderId="10" xfId="0" applyFont="1" applyFill="1" applyBorder="1" applyAlignment="1">
      <alignment horizontal="justify" vertical="center" wrapText="1"/>
    </xf>
    <xf numFmtId="0" fontId="47" fillId="0" borderId="0" xfId="0" applyFont="1" applyAlignment="1">
      <alignment vertical="center"/>
    </xf>
    <xf numFmtId="0" fontId="48" fillId="0" borderId="0" xfId="0" applyFont="1" applyFill="1" applyAlignment="1">
      <alignment vertical="center"/>
    </xf>
    <xf numFmtId="0" fontId="6" fillId="0" borderId="0" xfId="0" applyFont="1" applyFill="1" applyAlignment="1">
      <alignment vertical="center"/>
    </xf>
    <xf numFmtId="5" fontId="49" fillId="0" borderId="0" xfId="0" applyNumberFormat="1" applyFont="1" applyAlignment="1">
      <alignment/>
    </xf>
    <xf numFmtId="5" fontId="49" fillId="0" borderId="0" xfId="0" applyNumberFormat="1" applyFont="1" applyAlignment="1">
      <alignment vertical="center"/>
    </xf>
    <xf numFmtId="5" fontId="47" fillId="33" borderId="10" xfId="0" applyNumberFormat="1" applyFont="1" applyFill="1" applyBorder="1" applyAlignment="1">
      <alignment vertical="center"/>
    </xf>
    <xf numFmtId="5" fontId="45" fillId="33" borderId="10" xfId="0" applyNumberFormat="1" applyFont="1" applyFill="1" applyBorder="1" applyAlignment="1">
      <alignment vertical="center"/>
    </xf>
    <xf numFmtId="0" fontId="45" fillId="0" borderId="10" xfId="0" applyFont="1" applyBorder="1" applyAlignment="1">
      <alignment vertical="center" wrapText="1"/>
    </xf>
    <xf numFmtId="5" fontId="45" fillId="0" borderId="10" xfId="0" applyNumberFormat="1" applyFont="1" applyBorder="1" applyAlignment="1">
      <alignment vertical="center" wrapText="1"/>
    </xf>
    <xf numFmtId="0" fontId="45" fillId="0" borderId="10" xfId="0" applyFont="1" applyBorder="1" applyAlignment="1">
      <alignment horizontal="left" vertical="center" wrapText="1"/>
    </xf>
    <xf numFmtId="0" fontId="47" fillId="0" borderId="10" xfId="0" applyFont="1" applyBorder="1" applyAlignment="1">
      <alignment vertical="center"/>
    </xf>
    <xf numFmtId="0" fontId="29" fillId="0" borderId="10" xfId="0" applyFont="1" applyBorder="1" applyAlignment="1">
      <alignment vertical="center"/>
    </xf>
    <xf numFmtId="0" fontId="0" fillId="0" borderId="10" xfId="0" applyBorder="1" applyAlignment="1">
      <alignment vertical="center"/>
    </xf>
    <xf numFmtId="5" fontId="45" fillId="0" borderId="10" xfId="0" applyNumberFormat="1" applyFont="1" applyBorder="1" applyAlignment="1">
      <alignment vertical="center"/>
    </xf>
    <xf numFmtId="0" fontId="45" fillId="0" borderId="10" xfId="0" applyFont="1" applyBorder="1" applyAlignment="1">
      <alignment vertical="center"/>
    </xf>
    <xf numFmtId="5" fontId="45" fillId="0" borderId="10" xfId="0" applyNumberFormat="1" applyFont="1" applyBorder="1" applyAlignment="1">
      <alignment horizontal="right" vertical="center" wrapText="1"/>
    </xf>
    <xf numFmtId="0" fontId="45" fillId="0" borderId="10" xfId="0" applyFont="1" applyBorder="1" applyAlignment="1">
      <alignment horizontal="right" vertical="center" wrapText="1"/>
    </xf>
    <xf numFmtId="0" fontId="45" fillId="0" borderId="11" xfId="0" applyFont="1" applyBorder="1" applyAlignment="1">
      <alignment vertical="center" wrapText="1"/>
    </xf>
    <xf numFmtId="0" fontId="45" fillId="0" borderId="12" xfId="0" applyFont="1" applyBorder="1" applyAlignment="1">
      <alignment vertical="center" wrapText="1"/>
    </xf>
    <xf numFmtId="0" fontId="45" fillId="0" borderId="13" xfId="0" applyFont="1" applyBorder="1" applyAlignment="1">
      <alignment vertical="center"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ppData/mbilanov/AppData/Local/Microsoft/Windows/Temporary%20Internet%20Files/AppData/Local/Microsoft/Windows/bkostkov$/My%20Documents/#List1!B12#RANGE!B12" TargetMode="External" /><Relationship Id="rId2" Type="http://schemas.openxmlformats.org/officeDocument/2006/relationships/hyperlink" Target="../../../../../AppData/mbilanov/AppData/Local/Microsoft/Windows/Temporary%20Internet%20Files/AppData/Local/Microsoft/Windows/bkostkov$/My%20Documents/#List1!B12#RANGE!B12"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73"/>
  <sheetViews>
    <sheetView tabSelected="1" zoomScale="80" zoomScaleNormal="80" zoomScalePageLayoutView="0" workbookViewId="0" topLeftCell="C1">
      <selection activeCell="H1" sqref="H1"/>
    </sheetView>
  </sheetViews>
  <sheetFormatPr defaultColWidth="9.140625" defaultRowHeight="15"/>
  <cols>
    <col min="1" max="1" width="31.421875" style="1" customWidth="1"/>
    <col min="2" max="2" width="109.7109375" style="1" customWidth="1"/>
    <col min="3" max="4" width="19.8515625" style="18" customWidth="1"/>
    <col min="5" max="5" width="10.7109375" style="19" customWidth="1"/>
    <col min="6" max="6" width="61.8515625" style="1" customWidth="1"/>
    <col min="7" max="7" width="40.57421875" style="18" customWidth="1"/>
    <col min="8" max="8" width="25.8515625" style="18" customWidth="1"/>
    <col min="9" max="16384" width="9.140625" style="1" customWidth="1"/>
  </cols>
  <sheetData>
    <row r="1" ht="20.25" customHeight="1">
      <c r="H1" s="34" t="s">
        <v>81</v>
      </c>
    </row>
    <row r="2" spans="3:8" s="15" customFormat="1" ht="20.25" customHeight="1">
      <c r="C2" s="16"/>
      <c r="D2" s="16"/>
      <c r="E2" s="14"/>
      <c r="G2" s="16"/>
      <c r="H2" s="35" t="s">
        <v>79</v>
      </c>
    </row>
    <row r="3" spans="1:8" s="23" customFormat="1" ht="21" customHeight="1">
      <c r="A3" s="33" t="s">
        <v>80</v>
      </c>
      <c r="B3" s="32"/>
      <c r="C3" s="24"/>
      <c r="D3" s="24"/>
      <c r="E3" s="25"/>
      <c r="G3" s="24"/>
      <c r="H3" s="35"/>
    </row>
    <row r="4" spans="3:8" s="15" customFormat="1" ht="12.75">
      <c r="C4" s="16"/>
      <c r="D4" s="16"/>
      <c r="E4" s="14"/>
      <c r="G4" s="16"/>
      <c r="H4" s="16"/>
    </row>
    <row r="5" spans="1:8" s="5" customFormat="1" ht="48.75" customHeight="1">
      <c r="A5" s="3" t="s">
        <v>0</v>
      </c>
      <c r="B5" s="3" t="s">
        <v>1</v>
      </c>
      <c r="C5" s="4" t="s">
        <v>2</v>
      </c>
      <c r="D5" s="4" t="s">
        <v>53</v>
      </c>
      <c r="E5" s="3" t="s">
        <v>3</v>
      </c>
      <c r="F5" s="3" t="s">
        <v>4</v>
      </c>
      <c r="G5" s="4" t="s">
        <v>5</v>
      </c>
      <c r="H5" s="4" t="s">
        <v>52</v>
      </c>
    </row>
    <row r="6" spans="1:8" s="9" customFormat="1" ht="31.5" customHeight="1">
      <c r="A6" s="40" t="s">
        <v>60</v>
      </c>
      <c r="B6" s="2" t="s">
        <v>7</v>
      </c>
      <c r="C6" s="6">
        <v>26000000000</v>
      </c>
      <c r="D6" s="8"/>
      <c r="E6" s="7" t="s">
        <v>6</v>
      </c>
      <c r="F6" s="38" t="s">
        <v>55</v>
      </c>
      <c r="G6" s="39" t="s">
        <v>56</v>
      </c>
      <c r="H6" s="26"/>
    </row>
    <row r="7" spans="1:8" s="9" customFormat="1" ht="43.5" customHeight="1">
      <c r="A7" s="38"/>
      <c r="B7" s="2" t="s">
        <v>57</v>
      </c>
      <c r="C7" s="6">
        <v>6000000000</v>
      </c>
      <c r="D7" s="8"/>
      <c r="E7" s="7" t="s">
        <v>6</v>
      </c>
      <c r="F7" s="38"/>
      <c r="G7" s="38"/>
      <c r="H7" s="26"/>
    </row>
    <row r="8" spans="1:8" s="9" customFormat="1" ht="31.5" customHeight="1">
      <c r="A8" s="38"/>
      <c r="B8" s="2" t="s">
        <v>54</v>
      </c>
      <c r="C8" s="6">
        <v>1000000</v>
      </c>
      <c r="D8" s="8"/>
      <c r="E8" s="10" t="s">
        <v>3</v>
      </c>
      <c r="F8" s="38"/>
      <c r="G8" s="38"/>
      <c r="H8" s="26"/>
    </row>
    <row r="9" spans="1:8" s="9" customFormat="1" ht="31.5" customHeight="1">
      <c r="A9" s="38"/>
      <c r="B9" s="2" t="s">
        <v>50</v>
      </c>
      <c r="C9" s="6">
        <v>1000000</v>
      </c>
      <c r="D9" s="8"/>
      <c r="E9" s="10" t="s">
        <v>3</v>
      </c>
      <c r="F9" s="38"/>
      <c r="G9" s="38"/>
      <c r="H9" s="26"/>
    </row>
    <row r="10" spans="1:8" s="9" customFormat="1" ht="31.5" customHeight="1">
      <c r="A10" s="38"/>
      <c r="B10" s="2" t="s">
        <v>8</v>
      </c>
      <c r="C10" s="6">
        <v>100000000</v>
      </c>
      <c r="D10" s="8"/>
      <c r="E10" s="10" t="s">
        <v>3</v>
      </c>
      <c r="F10" s="38"/>
      <c r="G10" s="38"/>
      <c r="H10" s="26"/>
    </row>
    <row r="11" spans="1:8" s="9" customFormat="1" ht="31.5" customHeight="1">
      <c r="A11" s="38" t="s">
        <v>9</v>
      </c>
      <c r="B11" s="2" t="s">
        <v>7</v>
      </c>
      <c r="C11" s="39">
        <v>10000000</v>
      </c>
      <c r="D11" s="8"/>
      <c r="E11" s="10" t="s">
        <v>3</v>
      </c>
      <c r="F11" s="38" t="s">
        <v>58</v>
      </c>
      <c r="G11" s="39">
        <v>1000</v>
      </c>
      <c r="H11" s="26"/>
    </row>
    <row r="12" spans="1:8" s="9" customFormat="1" ht="43.5" customHeight="1">
      <c r="A12" s="38"/>
      <c r="B12" s="2" t="s">
        <v>57</v>
      </c>
      <c r="C12" s="38"/>
      <c r="D12" s="11"/>
      <c r="E12" s="10" t="s">
        <v>3</v>
      </c>
      <c r="F12" s="38"/>
      <c r="G12" s="38"/>
      <c r="H12" s="26"/>
    </row>
    <row r="13" spans="1:8" s="9" customFormat="1" ht="31.5" customHeight="1">
      <c r="A13" s="38"/>
      <c r="B13" s="2" t="s">
        <v>54</v>
      </c>
      <c r="C13" s="38"/>
      <c r="D13" s="11"/>
      <c r="E13" s="10" t="s">
        <v>3</v>
      </c>
      <c r="F13" s="38"/>
      <c r="G13" s="38"/>
      <c r="H13" s="26"/>
    </row>
    <row r="14" spans="1:8" s="9" customFormat="1" ht="31.5" customHeight="1">
      <c r="A14" s="38"/>
      <c r="B14" s="2" t="s">
        <v>50</v>
      </c>
      <c r="C14" s="38"/>
      <c r="D14" s="11"/>
      <c r="E14" s="10" t="s">
        <v>3</v>
      </c>
      <c r="F14" s="38"/>
      <c r="G14" s="38"/>
      <c r="H14" s="26"/>
    </row>
    <row r="15" spans="1:8" s="9" customFormat="1" ht="18" customHeight="1">
      <c r="A15" s="38" t="s">
        <v>59</v>
      </c>
      <c r="B15" s="11" t="s">
        <v>11</v>
      </c>
      <c r="C15" s="6">
        <v>5000000</v>
      </c>
      <c r="D15" s="8"/>
      <c r="E15" s="10" t="s">
        <v>3</v>
      </c>
      <c r="F15" s="11"/>
      <c r="G15" s="12">
        <v>1000</v>
      </c>
      <c r="H15" s="26"/>
    </row>
    <row r="16" spans="1:8" s="9" customFormat="1" ht="18" customHeight="1">
      <c r="A16" s="38"/>
      <c r="B16" s="11" t="s">
        <v>10</v>
      </c>
      <c r="C16" s="6">
        <v>100000</v>
      </c>
      <c r="D16" s="8"/>
      <c r="E16" s="10" t="s">
        <v>3</v>
      </c>
      <c r="F16" s="11"/>
      <c r="G16" s="13">
        <v>1000</v>
      </c>
      <c r="H16" s="26"/>
    </row>
    <row r="17" spans="1:8" s="9" customFormat="1" ht="18" customHeight="1">
      <c r="A17" s="38" t="s">
        <v>14</v>
      </c>
      <c r="B17" s="11" t="s">
        <v>16</v>
      </c>
      <c r="C17" s="6">
        <v>1000000</v>
      </c>
      <c r="D17" s="8"/>
      <c r="E17" s="10" t="s">
        <v>3</v>
      </c>
      <c r="F17" s="11"/>
      <c r="G17" s="13">
        <v>1000</v>
      </c>
      <c r="H17" s="26"/>
    </row>
    <row r="18" spans="1:8" s="9" customFormat="1" ht="18" customHeight="1">
      <c r="A18" s="38"/>
      <c r="B18" s="11" t="s">
        <v>15</v>
      </c>
      <c r="C18" s="6">
        <v>5000000</v>
      </c>
      <c r="D18" s="8"/>
      <c r="E18" s="10" t="s">
        <v>3</v>
      </c>
      <c r="F18" s="11"/>
      <c r="G18" s="13">
        <v>5000</v>
      </c>
      <c r="H18" s="26"/>
    </row>
    <row r="19" spans="1:8" s="9" customFormat="1" ht="18" customHeight="1">
      <c r="A19" s="11" t="s">
        <v>12</v>
      </c>
      <c r="B19" s="11" t="s">
        <v>13</v>
      </c>
      <c r="C19" s="6">
        <v>1000000</v>
      </c>
      <c r="D19" s="8"/>
      <c r="E19" s="10" t="s">
        <v>3</v>
      </c>
      <c r="F19" s="11"/>
      <c r="G19" s="6">
        <v>500</v>
      </c>
      <c r="H19" s="26"/>
    </row>
    <row r="20" spans="1:8" s="9" customFormat="1" ht="18" customHeight="1">
      <c r="A20" s="48" t="s">
        <v>61</v>
      </c>
      <c r="B20" s="11" t="s">
        <v>17</v>
      </c>
      <c r="C20" s="6">
        <v>20000000</v>
      </c>
      <c r="D20" s="8"/>
      <c r="E20" s="10" t="s">
        <v>3</v>
      </c>
      <c r="F20" s="11"/>
      <c r="G20" s="46" t="s">
        <v>20</v>
      </c>
      <c r="H20" s="26"/>
    </row>
    <row r="21" spans="1:8" s="9" customFormat="1" ht="18" customHeight="1">
      <c r="A21" s="49"/>
      <c r="B21" s="11" t="s">
        <v>18</v>
      </c>
      <c r="C21" s="6">
        <v>5000000</v>
      </c>
      <c r="D21" s="8"/>
      <c r="E21" s="10" t="s">
        <v>3</v>
      </c>
      <c r="F21" s="11"/>
      <c r="G21" s="47"/>
      <c r="H21" s="26"/>
    </row>
    <row r="22" spans="1:8" s="9" customFormat="1" ht="18" customHeight="1">
      <c r="A22" s="11" t="s">
        <v>19</v>
      </c>
      <c r="B22" s="11" t="s">
        <v>62</v>
      </c>
      <c r="C22" s="6">
        <v>5000000</v>
      </c>
      <c r="D22" s="8"/>
      <c r="E22" s="10" t="s">
        <v>3</v>
      </c>
      <c r="F22" s="11"/>
      <c r="G22" s="6">
        <v>5000</v>
      </c>
      <c r="H22" s="26"/>
    </row>
    <row r="23" spans="1:8" s="15" customFormat="1" ht="18" customHeight="1">
      <c r="A23" s="48" t="s">
        <v>74</v>
      </c>
      <c r="B23" s="2" t="s">
        <v>21</v>
      </c>
      <c r="C23" s="44">
        <v>100000000</v>
      </c>
      <c r="D23" s="17"/>
      <c r="E23" s="21"/>
      <c r="F23" s="22"/>
      <c r="G23" s="39" t="s">
        <v>73</v>
      </c>
      <c r="H23" s="28"/>
    </row>
    <row r="24" spans="1:8" s="15" customFormat="1" ht="31.5" customHeight="1">
      <c r="A24" s="50"/>
      <c r="B24" s="2" t="s">
        <v>63</v>
      </c>
      <c r="C24" s="45"/>
      <c r="D24" s="22"/>
      <c r="E24" s="21"/>
      <c r="F24" s="22"/>
      <c r="G24" s="45"/>
      <c r="H24" s="28"/>
    </row>
    <row r="25" spans="1:8" s="15" customFormat="1" ht="18" customHeight="1">
      <c r="A25" s="50"/>
      <c r="B25" s="2" t="s">
        <v>64</v>
      </c>
      <c r="C25" s="45"/>
      <c r="D25" s="22"/>
      <c r="E25" s="21"/>
      <c r="F25" s="22"/>
      <c r="G25" s="45"/>
      <c r="H25" s="28"/>
    </row>
    <row r="26" spans="1:8" s="15" customFormat="1" ht="18" customHeight="1">
      <c r="A26" s="50"/>
      <c r="B26" s="2" t="s">
        <v>65</v>
      </c>
      <c r="C26" s="45"/>
      <c r="D26" s="29"/>
      <c r="E26" s="21"/>
      <c r="F26" s="29"/>
      <c r="G26" s="45"/>
      <c r="H26" s="28"/>
    </row>
    <row r="27" spans="1:8" s="15" customFormat="1" ht="43.5" customHeight="1">
      <c r="A27" s="50"/>
      <c r="B27" s="2" t="s">
        <v>66</v>
      </c>
      <c r="C27" s="45"/>
      <c r="D27" s="22"/>
      <c r="E27" s="21"/>
      <c r="F27" s="22"/>
      <c r="G27" s="45"/>
      <c r="H27" s="28"/>
    </row>
    <row r="28" spans="1:8" s="15" customFormat="1" ht="18" customHeight="1">
      <c r="A28" s="50"/>
      <c r="B28" s="2" t="s">
        <v>22</v>
      </c>
      <c r="C28" s="45"/>
      <c r="D28" s="22"/>
      <c r="E28" s="21"/>
      <c r="F28" s="22"/>
      <c r="G28" s="45"/>
      <c r="H28" s="28"/>
    </row>
    <row r="29" spans="1:8" s="15" customFormat="1" ht="18" customHeight="1">
      <c r="A29" s="50"/>
      <c r="B29" s="2" t="s">
        <v>67</v>
      </c>
      <c r="C29" s="45"/>
      <c r="D29" s="22"/>
      <c r="E29" s="21"/>
      <c r="F29" s="22"/>
      <c r="G29" s="45"/>
      <c r="H29" s="28"/>
    </row>
    <row r="30" spans="1:8" s="15" customFormat="1" ht="43.5" customHeight="1">
      <c r="A30" s="50"/>
      <c r="B30" s="2" t="s">
        <v>23</v>
      </c>
      <c r="C30" s="45"/>
      <c r="D30" s="22"/>
      <c r="E30" s="21"/>
      <c r="F30" s="22"/>
      <c r="G30" s="45"/>
      <c r="H30" s="28"/>
    </row>
    <row r="31" spans="1:8" s="15" customFormat="1" ht="18" customHeight="1">
      <c r="A31" s="50"/>
      <c r="B31" s="2" t="s">
        <v>24</v>
      </c>
      <c r="C31" s="45"/>
      <c r="D31" s="22"/>
      <c r="E31" s="21"/>
      <c r="F31" s="22"/>
      <c r="G31" s="45"/>
      <c r="H31" s="28"/>
    </row>
    <row r="32" spans="1:8" s="15" customFormat="1" ht="18" customHeight="1">
      <c r="A32" s="50"/>
      <c r="B32" s="2" t="s">
        <v>25</v>
      </c>
      <c r="C32" s="45"/>
      <c r="D32" s="22"/>
      <c r="E32" s="21"/>
      <c r="F32" s="22"/>
      <c r="G32" s="45"/>
      <c r="H32" s="28"/>
    </row>
    <row r="33" spans="1:8" s="15" customFormat="1" ht="31.5" customHeight="1">
      <c r="A33" s="50"/>
      <c r="B33" s="2" t="s">
        <v>26</v>
      </c>
      <c r="C33" s="45"/>
      <c r="D33" s="22"/>
      <c r="E33" s="21"/>
      <c r="F33" s="22"/>
      <c r="G33" s="45"/>
      <c r="H33" s="28"/>
    </row>
    <row r="34" spans="1:8" s="15" customFormat="1" ht="18" customHeight="1">
      <c r="A34" s="50"/>
      <c r="B34" s="2" t="s">
        <v>27</v>
      </c>
      <c r="C34" s="45"/>
      <c r="D34" s="22"/>
      <c r="E34" s="21"/>
      <c r="F34" s="22"/>
      <c r="G34" s="45"/>
      <c r="H34" s="28"/>
    </row>
    <row r="35" spans="1:8" s="15" customFormat="1" ht="18" customHeight="1">
      <c r="A35" s="50"/>
      <c r="B35" s="2" t="s">
        <v>28</v>
      </c>
      <c r="C35" s="45"/>
      <c r="D35" s="22"/>
      <c r="E35" s="21"/>
      <c r="F35" s="22"/>
      <c r="G35" s="45"/>
      <c r="H35" s="28"/>
    </row>
    <row r="36" spans="1:8" s="15" customFormat="1" ht="18" customHeight="1">
      <c r="A36" s="50"/>
      <c r="B36" s="2" t="s">
        <v>68</v>
      </c>
      <c r="C36" s="45"/>
      <c r="D36" s="29"/>
      <c r="E36" s="21"/>
      <c r="F36" s="29"/>
      <c r="G36" s="45"/>
      <c r="H36" s="28"/>
    </row>
    <row r="37" spans="1:8" s="15" customFormat="1" ht="31.5" customHeight="1">
      <c r="A37" s="50"/>
      <c r="B37" s="2" t="s">
        <v>29</v>
      </c>
      <c r="C37" s="45"/>
      <c r="D37" s="22"/>
      <c r="E37" s="21"/>
      <c r="F37" s="22"/>
      <c r="G37" s="45"/>
      <c r="H37" s="28"/>
    </row>
    <row r="38" spans="1:8" s="15" customFormat="1" ht="18" customHeight="1">
      <c r="A38" s="50"/>
      <c r="B38" s="2" t="s">
        <v>30</v>
      </c>
      <c r="C38" s="45"/>
      <c r="D38" s="22"/>
      <c r="E38" s="21"/>
      <c r="F38" s="22"/>
      <c r="G38" s="45"/>
      <c r="H38" s="28"/>
    </row>
    <row r="39" spans="1:8" s="15" customFormat="1" ht="18" customHeight="1">
      <c r="A39" s="50"/>
      <c r="B39" s="2" t="s">
        <v>31</v>
      </c>
      <c r="C39" s="45"/>
      <c r="D39" s="22"/>
      <c r="E39" s="21"/>
      <c r="F39" s="22"/>
      <c r="G39" s="45"/>
      <c r="H39" s="28"/>
    </row>
    <row r="40" spans="1:8" s="15" customFormat="1" ht="31.5" customHeight="1">
      <c r="A40" s="50"/>
      <c r="B40" s="2" t="s">
        <v>32</v>
      </c>
      <c r="C40" s="17">
        <v>5000000</v>
      </c>
      <c r="D40" s="17"/>
      <c r="E40" s="21"/>
      <c r="F40" s="22"/>
      <c r="G40" s="43"/>
      <c r="H40" s="28"/>
    </row>
    <row r="41" spans="1:8" s="15" customFormat="1" ht="31.5" customHeight="1">
      <c r="A41" s="50"/>
      <c r="B41" s="2" t="s">
        <v>33</v>
      </c>
      <c r="C41" s="17">
        <v>5000000</v>
      </c>
      <c r="D41" s="17"/>
      <c r="E41" s="21"/>
      <c r="F41" s="22"/>
      <c r="G41" s="43"/>
      <c r="H41" s="28"/>
    </row>
    <row r="42" spans="1:8" s="15" customFormat="1" ht="31.5" customHeight="1">
      <c r="A42" s="50"/>
      <c r="B42" s="2" t="s">
        <v>69</v>
      </c>
      <c r="C42" s="17">
        <v>10000000</v>
      </c>
      <c r="D42" s="17"/>
      <c r="E42" s="21"/>
      <c r="F42" s="22"/>
      <c r="G42" s="43"/>
      <c r="H42" s="28"/>
    </row>
    <row r="43" spans="1:8" s="15" customFormat="1" ht="18" customHeight="1">
      <c r="A43" s="50"/>
      <c r="B43" s="30" t="s">
        <v>70</v>
      </c>
      <c r="C43" s="17">
        <v>1000000</v>
      </c>
      <c r="D43" s="17"/>
      <c r="E43" s="21"/>
      <c r="F43" s="22"/>
      <c r="G43" s="43"/>
      <c r="H43" s="28"/>
    </row>
    <row r="44" spans="1:8" s="15" customFormat="1" ht="18" customHeight="1">
      <c r="A44" s="50"/>
      <c r="B44" s="2" t="s">
        <v>34</v>
      </c>
      <c r="C44" s="17">
        <v>30000000</v>
      </c>
      <c r="D44" s="17"/>
      <c r="E44" s="21"/>
      <c r="F44" s="22"/>
      <c r="G44" s="43"/>
      <c r="H44" s="28"/>
    </row>
    <row r="45" spans="1:8" s="15" customFormat="1" ht="18" customHeight="1">
      <c r="A45" s="50"/>
      <c r="B45" s="2" t="s">
        <v>35</v>
      </c>
      <c r="C45" s="17">
        <v>10000000</v>
      </c>
      <c r="D45" s="17"/>
      <c r="E45" s="21"/>
      <c r="F45" s="22"/>
      <c r="G45" s="43"/>
      <c r="H45" s="28"/>
    </row>
    <row r="46" spans="1:8" s="15" customFormat="1" ht="18" customHeight="1">
      <c r="A46" s="50"/>
      <c r="B46" s="2" t="s">
        <v>36</v>
      </c>
      <c r="C46" s="17">
        <v>10000000</v>
      </c>
      <c r="D46" s="17"/>
      <c r="E46" s="21"/>
      <c r="F46" s="22"/>
      <c r="G46" s="43"/>
      <c r="H46" s="28"/>
    </row>
    <row r="47" spans="1:8" s="15" customFormat="1" ht="31.5" customHeight="1">
      <c r="A47" s="50"/>
      <c r="B47" s="2" t="s">
        <v>71</v>
      </c>
      <c r="C47" s="17">
        <v>1000000</v>
      </c>
      <c r="D47" s="17"/>
      <c r="E47" s="21"/>
      <c r="F47" s="22"/>
      <c r="G47" s="43"/>
      <c r="H47" s="28"/>
    </row>
    <row r="48" spans="1:8" s="15" customFormat="1" ht="18" customHeight="1">
      <c r="A48" s="50"/>
      <c r="B48" s="2" t="s">
        <v>37</v>
      </c>
      <c r="C48" s="17">
        <v>10000000</v>
      </c>
      <c r="D48" s="17"/>
      <c r="E48" s="21"/>
      <c r="F48" s="22"/>
      <c r="G48" s="43"/>
      <c r="H48" s="28"/>
    </row>
    <row r="49" spans="1:8" s="15" customFormat="1" ht="31.5" customHeight="1">
      <c r="A49" s="50"/>
      <c r="B49" s="2" t="s">
        <v>38</v>
      </c>
      <c r="C49" s="17">
        <v>10000000</v>
      </c>
      <c r="D49" s="17"/>
      <c r="E49" s="21"/>
      <c r="F49" s="22"/>
      <c r="G49" s="43"/>
      <c r="H49" s="28"/>
    </row>
    <row r="50" spans="1:8" s="15" customFormat="1" ht="18" customHeight="1">
      <c r="A50" s="50"/>
      <c r="B50" s="2" t="s">
        <v>39</v>
      </c>
      <c r="C50" s="17">
        <v>10000000</v>
      </c>
      <c r="D50" s="17"/>
      <c r="E50" s="21"/>
      <c r="F50" s="22"/>
      <c r="G50" s="43"/>
      <c r="H50" s="28"/>
    </row>
    <row r="51" spans="1:8" s="15" customFormat="1" ht="18" customHeight="1">
      <c r="A51" s="50"/>
      <c r="B51" s="2" t="s">
        <v>40</v>
      </c>
      <c r="C51" s="17">
        <v>10000000</v>
      </c>
      <c r="D51" s="17"/>
      <c r="E51" s="21"/>
      <c r="F51" s="22"/>
      <c r="G51" s="43"/>
      <c r="H51" s="28"/>
    </row>
    <row r="52" spans="1:8" s="15" customFormat="1" ht="18" customHeight="1">
      <c r="A52" s="50"/>
      <c r="B52" s="2" t="s">
        <v>72</v>
      </c>
      <c r="C52" s="17">
        <v>10000000</v>
      </c>
      <c r="D52" s="17"/>
      <c r="E52" s="21"/>
      <c r="F52" s="22"/>
      <c r="G52" s="43"/>
      <c r="H52" s="28"/>
    </row>
    <row r="53" spans="1:8" s="15" customFormat="1" ht="31.5" customHeight="1">
      <c r="A53" s="49"/>
      <c r="B53" s="2" t="s">
        <v>41</v>
      </c>
      <c r="C53" s="17">
        <v>10000000</v>
      </c>
      <c r="D53" s="17"/>
      <c r="E53" s="21"/>
      <c r="F53" s="22"/>
      <c r="G53" s="43"/>
      <c r="H53" s="28"/>
    </row>
    <row r="54" spans="1:8" s="15" customFormat="1" ht="18" customHeight="1">
      <c r="A54" s="38" t="s">
        <v>75</v>
      </c>
      <c r="B54" s="2" t="s">
        <v>76</v>
      </c>
      <c r="C54" s="17">
        <v>30000000</v>
      </c>
      <c r="D54" s="37"/>
      <c r="E54" s="21"/>
      <c r="F54" s="22"/>
      <c r="G54" s="17">
        <v>50000</v>
      </c>
      <c r="H54" s="28"/>
    </row>
    <row r="55" spans="1:8" s="15" customFormat="1" ht="18" customHeight="1">
      <c r="A55" s="43"/>
      <c r="B55" s="2" t="s">
        <v>42</v>
      </c>
      <c r="C55" s="17">
        <v>20000000</v>
      </c>
      <c r="D55" s="17"/>
      <c r="E55" s="21"/>
      <c r="F55" s="22"/>
      <c r="G55" s="44">
        <v>20000</v>
      </c>
      <c r="H55" s="28"/>
    </row>
    <row r="56" spans="1:8" s="15" customFormat="1" ht="31.5" customHeight="1">
      <c r="A56" s="43"/>
      <c r="B56" s="2" t="s">
        <v>77</v>
      </c>
      <c r="C56" s="27">
        <v>10000000</v>
      </c>
      <c r="D56" s="20"/>
      <c r="E56" s="21"/>
      <c r="F56" s="22"/>
      <c r="G56" s="43"/>
      <c r="H56" s="28"/>
    </row>
    <row r="57" spans="1:8" s="15" customFormat="1" ht="18" customHeight="1">
      <c r="A57" s="43"/>
      <c r="B57" s="2" t="s">
        <v>43</v>
      </c>
      <c r="C57" s="17">
        <v>15000000</v>
      </c>
      <c r="D57" s="17"/>
      <c r="E57" s="21"/>
      <c r="F57" s="22"/>
      <c r="G57" s="43"/>
      <c r="H57" s="28"/>
    </row>
    <row r="58" spans="1:8" s="15" customFormat="1" ht="18" customHeight="1">
      <c r="A58" s="43"/>
      <c r="B58" s="2" t="s">
        <v>44</v>
      </c>
      <c r="C58" s="17">
        <v>10000000</v>
      </c>
      <c r="D58" s="17"/>
      <c r="E58" s="21"/>
      <c r="F58" s="22"/>
      <c r="G58" s="43"/>
      <c r="H58" s="28"/>
    </row>
    <row r="59" spans="1:8" s="15" customFormat="1" ht="31.5" customHeight="1">
      <c r="A59" s="43"/>
      <c r="B59" s="2" t="s">
        <v>45</v>
      </c>
      <c r="C59" s="17">
        <v>20000000</v>
      </c>
      <c r="D59" s="17"/>
      <c r="E59" s="21"/>
      <c r="F59" s="22"/>
      <c r="G59" s="43"/>
      <c r="H59" s="28"/>
    </row>
    <row r="60" spans="1:8" s="15" customFormat="1" ht="31.5" customHeight="1">
      <c r="A60" s="43"/>
      <c r="B60" s="2" t="s">
        <v>51</v>
      </c>
      <c r="C60" s="17">
        <v>10000000</v>
      </c>
      <c r="D60" s="17"/>
      <c r="E60" s="21"/>
      <c r="F60" s="22"/>
      <c r="G60" s="43"/>
      <c r="H60" s="28"/>
    </row>
    <row r="61" spans="1:8" s="15" customFormat="1" ht="18" customHeight="1">
      <c r="A61" s="43"/>
      <c r="B61" s="2" t="s">
        <v>46</v>
      </c>
      <c r="C61" s="17">
        <v>10000000</v>
      </c>
      <c r="D61" s="17"/>
      <c r="E61" s="21"/>
      <c r="F61" s="22"/>
      <c r="G61" s="43"/>
      <c r="H61" s="28"/>
    </row>
    <row r="62" spans="1:8" s="15" customFormat="1" ht="18" customHeight="1">
      <c r="A62" s="43"/>
      <c r="B62" s="2" t="s">
        <v>47</v>
      </c>
      <c r="C62" s="17">
        <v>10000000</v>
      </c>
      <c r="D62" s="37"/>
      <c r="E62" s="21"/>
      <c r="F62" s="22"/>
      <c r="G62" s="43"/>
      <c r="H62" s="28"/>
    </row>
    <row r="63" spans="1:8" s="15" customFormat="1" ht="57.75" customHeight="1">
      <c r="A63" s="43"/>
      <c r="B63" s="2" t="s">
        <v>48</v>
      </c>
      <c r="C63" s="17">
        <v>10000000</v>
      </c>
      <c r="D63" s="17"/>
      <c r="E63" s="21"/>
      <c r="F63" s="22"/>
      <c r="G63" s="43"/>
      <c r="H63" s="28"/>
    </row>
    <row r="64" spans="1:8" s="15" customFormat="1" ht="57.75" customHeight="1">
      <c r="A64" s="43"/>
      <c r="B64" s="2" t="s">
        <v>49</v>
      </c>
      <c r="C64" s="17">
        <v>10000000</v>
      </c>
      <c r="D64" s="17"/>
      <c r="E64" s="21"/>
      <c r="F64" s="22"/>
      <c r="G64" s="43"/>
      <c r="H64" s="28"/>
    </row>
    <row r="65" spans="1:8" s="31" customFormat="1" ht="27.75" customHeight="1">
      <c r="A65" s="41" t="s">
        <v>78</v>
      </c>
      <c r="B65" s="42"/>
      <c r="C65" s="42"/>
      <c r="D65" s="42"/>
      <c r="E65" s="42"/>
      <c r="F65" s="42"/>
      <c r="G65" s="42"/>
      <c r="H65" s="36">
        <f>SUM(H6:H64)</f>
        <v>0</v>
      </c>
    </row>
    <row r="66" spans="3:8" s="15" customFormat="1" ht="12.75">
      <c r="C66" s="16"/>
      <c r="D66" s="16"/>
      <c r="E66" s="14"/>
      <c r="G66" s="16"/>
      <c r="H66" s="16"/>
    </row>
    <row r="67" spans="3:8" s="15" customFormat="1" ht="12.75">
      <c r="C67" s="16"/>
      <c r="D67" s="16"/>
      <c r="E67" s="14"/>
      <c r="G67" s="16"/>
      <c r="H67" s="16"/>
    </row>
    <row r="68" spans="3:8" s="15" customFormat="1" ht="12.75">
      <c r="C68" s="16"/>
      <c r="D68" s="16"/>
      <c r="E68" s="14"/>
      <c r="G68" s="16"/>
      <c r="H68" s="16"/>
    </row>
    <row r="69" spans="3:8" s="15" customFormat="1" ht="12.75">
      <c r="C69" s="16"/>
      <c r="D69" s="16"/>
      <c r="E69" s="14"/>
      <c r="G69" s="16"/>
      <c r="H69" s="16"/>
    </row>
    <row r="70" spans="3:8" s="15" customFormat="1" ht="12.75">
      <c r="C70" s="16"/>
      <c r="D70" s="16"/>
      <c r="E70" s="14"/>
      <c r="G70" s="16"/>
      <c r="H70" s="16"/>
    </row>
    <row r="71" spans="3:8" s="15" customFormat="1" ht="12.75">
      <c r="C71" s="16"/>
      <c r="D71" s="16"/>
      <c r="E71" s="14"/>
      <c r="G71" s="16"/>
      <c r="H71" s="16"/>
    </row>
    <row r="72" spans="3:8" s="15" customFormat="1" ht="12.75">
      <c r="C72" s="16"/>
      <c r="D72" s="16"/>
      <c r="E72" s="14"/>
      <c r="G72" s="16"/>
      <c r="H72" s="16"/>
    </row>
    <row r="73" spans="3:8" s="15" customFormat="1" ht="12.75">
      <c r="C73" s="16"/>
      <c r="D73" s="16"/>
      <c r="E73" s="14"/>
      <c r="G73" s="16"/>
      <c r="H73" s="16"/>
    </row>
    <row r="74" spans="3:8" s="15" customFormat="1" ht="12.75">
      <c r="C74" s="16"/>
      <c r="D74" s="16"/>
      <c r="E74" s="14"/>
      <c r="G74" s="16"/>
      <c r="H74" s="16"/>
    </row>
    <row r="75" spans="3:8" s="15" customFormat="1" ht="12.75">
      <c r="C75" s="16"/>
      <c r="D75" s="16"/>
      <c r="E75" s="14"/>
      <c r="G75" s="16"/>
      <c r="H75" s="16"/>
    </row>
    <row r="76" spans="3:8" s="15" customFormat="1" ht="12.75">
      <c r="C76" s="16"/>
      <c r="D76" s="16"/>
      <c r="E76" s="14"/>
      <c r="G76" s="16"/>
      <c r="H76" s="16"/>
    </row>
    <row r="77" spans="3:8" s="15" customFormat="1" ht="12.75">
      <c r="C77" s="16"/>
      <c r="D77" s="16"/>
      <c r="E77" s="14"/>
      <c r="G77" s="16"/>
      <c r="H77" s="16"/>
    </row>
    <row r="78" spans="3:8" s="15" customFormat="1" ht="12.75">
      <c r="C78" s="16"/>
      <c r="D78" s="16"/>
      <c r="E78" s="14"/>
      <c r="G78" s="16"/>
      <c r="H78" s="16"/>
    </row>
    <row r="79" spans="3:8" s="15" customFormat="1" ht="12.75">
      <c r="C79" s="16"/>
      <c r="D79" s="16"/>
      <c r="E79" s="14"/>
      <c r="G79" s="16"/>
      <c r="H79" s="16"/>
    </row>
    <row r="80" spans="3:8" s="15" customFormat="1" ht="12.75">
      <c r="C80" s="16"/>
      <c r="D80" s="16"/>
      <c r="E80" s="14"/>
      <c r="G80" s="16"/>
      <c r="H80" s="16"/>
    </row>
    <row r="81" spans="3:8" s="15" customFormat="1" ht="12.75">
      <c r="C81" s="16"/>
      <c r="D81" s="16"/>
      <c r="E81" s="14"/>
      <c r="G81" s="16"/>
      <c r="H81" s="16"/>
    </row>
    <row r="82" spans="3:8" s="15" customFormat="1" ht="12.75">
      <c r="C82" s="16"/>
      <c r="D82" s="16"/>
      <c r="E82" s="14"/>
      <c r="G82" s="16"/>
      <c r="H82" s="16"/>
    </row>
    <row r="83" spans="3:8" s="15" customFormat="1" ht="12.75">
      <c r="C83" s="16"/>
      <c r="D83" s="16"/>
      <c r="E83" s="14"/>
      <c r="G83" s="16"/>
      <c r="H83" s="16"/>
    </row>
    <row r="84" spans="3:8" s="15" customFormat="1" ht="12.75">
      <c r="C84" s="16"/>
      <c r="D84" s="16"/>
      <c r="E84" s="14"/>
      <c r="G84" s="16"/>
      <c r="H84" s="16"/>
    </row>
    <row r="85" spans="3:8" s="15" customFormat="1" ht="12.75">
      <c r="C85" s="16"/>
      <c r="D85" s="16"/>
      <c r="E85" s="14"/>
      <c r="G85" s="16"/>
      <c r="H85" s="16"/>
    </row>
    <row r="86" spans="3:8" s="15" customFormat="1" ht="12.75">
      <c r="C86" s="16"/>
      <c r="D86" s="16"/>
      <c r="E86" s="14"/>
      <c r="G86" s="16"/>
      <c r="H86" s="16"/>
    </row>
    <row r="87" spans="3:8" s="15" customFormat="1" ht="12.75">
      <c r="C87" s="16"/>
      <c r="D87" s="16"/>
      <c r="E87" s="14"/>
      <c r="G87" s="16"/>
      <c r="H87" s="16"/>
    </row>
    <row r="88" spans="3:8" s="15" customFormat="1" ht="12.75">
      <c r="C88" s="16"/>
      <c r="D88" s="16"/>
      <c r="E88" s="14"/>
      <c r="G88" s="16"/>
      <c r="H88" s="16"/>
    </row>
    <row r="89" spans="3:8" s="15" customFormat="1" ht="12.75">
      <c r="C89" s="16"/>
      <c r="D89" s="16"/>
      <c r="E89" s="14"/>
      <c r="G89" s="16"/>
      <c r="H89" s="16"/>
    </row>
    <row r="90" spans="3:8" s="15" customFormat="1" ht="12.75">
      <c r="C90" s="16"/>
      <c r="D90" s="16"/>
      <c r="E90" s="14"/>
      <c r="G90" s="16"/>
      <c r="H90" s="16"/>
    </row>
    <row r="91" spans="3:8" s="15" customFormat="1" ht="12.75">
      <c r="C91" s="16"/>
      <c r="D91" s="16"/>
      <c r="E91" s="14"/>
      <c r="G91" s="16"/>
      <c r="H91" s="16"/>
    </row>
    <row r="92" spans="3:8" s="15" customFormat="1" ht="12.75">
      <c r="C92" s="16"/>
      <c r="D92" s="16"/>
      <c r="E92" s="14"/>
      <c r="G92" s="16"/>
      <c r="H92" s="16"/>
    </row>
    <row r="93" spans="3:8" s="15" customFormat="1" ht="12.75">
      <c r="C93" s="16"/>
      <c r="D93" s="16"/>
      <c r="E93" s="14"/>
      <c r="G93" s="16"/>
      <c r="H93" s="16"/>
    </row>
    <row r="94" spans="3:8" s="15" customFormat="1" ht="12.75">
      <c r="C94" s="16"/>
      <c r="D94" s="16"/>
      <c r="E94" s="14"/>
      <c r="G94" s="16"/>
      <c r="H94" s="16"/>
    </row>
    <row r="95" spans="3:8" s="15" customFormat="1" ht="12.75">
      <c r="C95" s="16"/>
      <c r="D95" s="16"/>
      <c r="E95" s="14"/>
      <c r="G95" s="16"/>
      <c r="H95" s="16"/>
    </row>
    <row r="96" spans="3:8" s="15" customFormat="1" ht="12.75">
      <c r="C96" s="16"/>
      <c r="D96" s="16"/>
      <c r="E96" s="14"/>
      <c r="G96" s="16"/>
      <c r="H96" s="16"/>
    </row>
    <row r="97" spans="3:8" s="15" customFormat="1" ht="12.75">
      <c r="C97" s="16"/>
      <c r="D97" s="16"/>
      <c r="E97" s="14"/>
      <c r="G97" s="16"/>
      <c r="H97" s="16"/>
    </row>
    <row r="98" spans="3:8" s="15" customFormat="1" ht="12.75">
      <c r="C98" s="16"/>
      <c r="D98" s="16"/>
      <c r="E98" s="14"/>
      <c r="G98" s="16"/>
      <c r="H98" s="16"/>
    </row>
    <row r="99" spans="3:8" s="15" customFormat="1" ht="12.75">
      <c r="C99" s="16"/>
      <c r="D99" s="16"/>
      <c r="E99" s="14"/>
      <c r="G99" s="16"/>
      <c r="H99" s="16"/>
    </row>
    <row r="100" spans="3:8" s="15" customFormat="1" ht="12.75">
      <c r="C100" s="16"/>
      <c r="D100" s="16"/>
      <c r="E100" s="14"/>
      <c r="G100" s="16"/>
      <c r="H100" s="16"/>
    </row>
    <row r="101" spans="3:8" s="15" customFormat="1" ht="12.75">
      <c r="C101" s="16"/>
      <c r="D101" s="16"/>
      <c r="E101" s="14"/>
      <c r="G101" s="16"/>
      <c r="H101" s="16"/>
    </row>
    <row r="102" spans="3:8" s="15" customFormat="1" ht="12.75">
      <c r="C102" s="16"/>
      <c r="D102" s="16"/>
      <c r="E102" s="14"/>
      <c r="G102" s="16"/>
      <c r="H102" s="16"/>
    </row>
    <row r="103" spans="3:8" s="15" customFormat="1" ht="12.75">
      <c r="C103" s="16"/>
      <c r="D103" s="16"/>
      <c r="E103" s="14"/>
      <c r="G103" s="16"/>
      <c r="H103" s="16"/>
    </row>
    <row r="104" spans="3:8" s="15" customFormat="1" ht="12.75">
      <c r="C104" s="16"/>
      <c r="D104" s="16"/>
      <c r="E104" s="14"/>
      <c r="G104" s="16"/>
      <c r="H104" s="16"/>
    </row>
    <row r="105" spans="3:8" s="15" customFormat="1" ht="12.75">
      <c r="C105" s="16"/>
      <c r="D105" s="16"/>
      <c r="E105" s="14"/>
      <c r="G105" s="16"/>
      <c r="H105" s="16"/>
    </row>
    <row r="106" spans="3:8" s="15" customFormat="1" ht="12.75">
      <c r="C106" s="16"/>
      <c r="D106" s="16"/>
      <c r="E106" s="14"/>
      <c r="G106" s="16"/>
      <c r="H106" s="16"/>
    </row>
    <row r="107" spans="3:8" s="15" customFormat="1" ht="12.75">
      <c r="C107" s="16"/>
      <c r="D107" s="16"/>
      <c r="E107" s="14"/>
      <c r="G107" s="16"/>
      <c r="H107" s="16"/>
    </row>
    <row r="108" spans="3:8" s="15" customFormat="1" ht="12.75">
      <c r="C108" s="16"/>
      <c r="D108" s="16"/>
      <c r="E108" s="14"/>
      <c r="G108" s="16"/>
      <c r="H108" s="16"/>
    </row>
    <row r="109" spans="3:8" s="15" customFormat="1" ht="12.75">
      <c r="C109" s="16"/>
      <c r="D109" s="16"/>
      <c r="E109" s="14"/>
      <c r="G109" s="16"/>
      <c r="H109" s="16"/>
    </row>
    <row r="110" spans="3:8" s="15" customFormat="1" ht="12.75">
      <c r="C110" s="16"/>
      <c r="D110" s="16"/>
      <c r="E110" s="14"/>
      <c r="G110" s="16"/>
      <c r="H110" s="16"/>
    </row>
    <row r="111" spans="3:8" s="15" customFormat="1" ht="12.75">
      <c r="C111" s="16"/>
      <c r="D111" s="16"/>
      <c r="E111" s="14"/>
      <c r="G111" s="16"/>
      <c r="H111" s="16"/>
    </row>
    <row r="112" spans="3:8" s="15" customFormat="1" ht="12.75">
      <c r="C112" s="16"/>
      <c r="D112" s="16"/>
      <c r="E112" s="14"/>
      <c r="G112" s="16"/>
      <c r="H112" s="16"/>
    </row>
    <row r="113" spans="3:8" s="15" customFormat="1" ht="12.75">
      <c r="C113" s="16"/>
      <c r="D113" s="16"/>
      <c r="E113" s="14"/>
      <c r="G113" s="16"/>
      <c r="H113" s="16"/>
    </row>
    <row r="114" spans="3:8" s="15" customFormat="1" ht="12.75">
      <c r="C114" s="16"/>
      <c r="D114" s="16"/>
      <c r="E114" s="14"/>
      <c r="G114" s="16"/>
      <c r="H114" s="16"/>
    </row>
    <row r="115" spans="3:8" s="15" customFormat="1" ht="12.75">
      <c r="C115" s="16"/>
      <c r="D115" s="16"/>
      <c r="E115" s="14"/>
      <c r="G115" s="16"/>
      <c r="H115" s="16"/>
    </row>
    <row r="116" spans="3:8" s="15" customFormat="1" ht="12.75">
      <c r="C116" s="16"/>
      <c r="D116" s="16"/>
      <c r="E116" s="14"/>
      <c r="G116" s="16"/>
      <c r="H116" s="16"/>
    </row>
    <row r="117" spans="3:8" s="15" customFormat="1" ht="12.75">
      <c r="C117" s="16"/>
      <c r="D117" s="16"/>
      <c r="E117" s="14"/>
      <c r="G117" s="16"/>
      <c r="H117" s="16"/>
    </row>
    <row r="118" spans="3:8" s="15" customFormat="1" ht="12.75">
      <c r="C118" s="16"/>
      <c r="D118" s="16"/>
      <c r="E118" s="14"/>
      <c r="G118" s="16"/>
      <c r="H118" s="16"/>
    </row>
    <row r="119" spans="3:8" s="15" customFormat="1" ht="12.75">
      <c r="C119" s="16"/>
      <c r="D119" s="16"/>
      <c r="E119" s="14"/>
      <c r="G119" s="16"/>
      <c r="H119" s="16"/>
    </row>
    <row r="120" spans="3:8" s="15" customFormat="1" ht="12.75">
      <c r="C120" s="16"/>
      <c r="D120" s="16"/>
      <c r="E120" s="14"/>
      <c r="G120" s="16"/>
      <c r="H120" s="16"/>
    </row>
    <row r="121" spans="3:8" s="15" customFormat="1" ht="12.75">
      <c r="C121" s="16"/>
      <c r="D121" s="16"/>
      <c r="E121" s="14"/>
      <c r="G121" s="16"/>
      <c r="H121" s="16"/>
    </row>
    <row r="122" spans="3:8" s="15" customFormat="1" ht="12.75">
      <c r="C122" s="16"/>
      <c r="D122" s="16"/>
      <c r="E122" s="14"/>
      <c r="G122" s="16"/>
      <c r="H122" s="16"/>
    </row>
    <row r="123" spans="3:8" s="15" customFormat="1" ht="12.75">
      <c r="C123" s="16"/>
      <c r="D123" s="16"/>
      <c r="E123" s="14"/>
      <c r="G123" s="16"/>
      <c r="H123" s="16"/>
    </row>
    <row r="124" spans="3:8" s="15" customFormat="1" ht="12.75">
      <c r="C124" s="16"/>
      <c r="D124" s="16"/>
      <c r="E124" s="14"/>
      <c r="G124" s="16"/>
      <c r="H124" s="16"/>
    </row>
    <row r="125" spans="3:8" s="15" customFormat="1" ht="12.75">
      <c r="C125" s="16"/>
      <c r="D125" s="16"/>
      <c r="E125" s="14"/>
      <c r="G125" s="16"/>
      <c r="H125" s="16"/>
    </row>
    <row r="126" spans="3:8" s="15" customFormat="1" ht="12.75">
      <c r="C126" s="16"/>
      <c r="D126" s="16"/>
      <c r="E126" s="14"/>
      <c r="G126" s="16"/>
      <c r="H126" s="16"/>
    </row>
    <row r="127" spans="3:8" s="15" customFormat="1" ht="12.75">
      <c r="C127" s="16"/>
      <c r="D127" s="16"/>
      <c r="E127" s="14"/>
      <c r="G127" s="16"/>
      <c r="H127" s="16"/>
    </row>
    <row r="128" spans="3:8" s="15" customFormat="1" ht="12.75">
      <c r="C128" s="16"/>
      <c r="D128" s="16"/>
      <c r="E128" s="14"/>
      <c r="G128" s="16"/>
      <c r="H128" s="16"/>
    </row>
    <row r="129" spans="3:8" s="15" customFormat="1" ht="12.75">
      <c r="C129" s="16"/>
      <c r="D129" s="16"/>
      <c r="E129" s="14"/>
      <c r="G129" s="16"/>
      <c r="H129" s="16"/>
    </row>
    <row r="130" spans="3:8" s="15" customFormat="1" ht="12.75">
      <c r="C130" s="16"/>
      <c r="D130" s="16"/>
      <c r="E130" s="14"/>
      <c r="G130" s="16"/>
      <c r="H130" s="16"/>
    </row>
    <row r="131" spans="3:8" s="15" customFormat="1" ht="12.75">
      <c r="C131" s="16"/>
      <c r="D131" s="16"/>
      <c r="E131" s="14"/>
      <c r="G131" s="16"/>
      <c r="H131" s="16"/>
    </row>
    <row r="132" spans="3:8" s="15" customFormat="1" ht="12.75">
      <c r="C132" s="16"/>
      <c r="D132" s="16"/>
      <c r="E132" s="14"/>
      <c r="G132" s="16"/>
      <c r="H132" s="16"/>
    </row>
    <row r="133" spans="3:8" s="15" customFormat="1" ht="12.75">
      <c r="C133" s="16"/>
      <c r="D133" s="16"/>
      <c r="E133" s="14"/>
      <c r="G133" s="16"/>
      <c r="H133" s="16"/>
    </row>
    <row r="134" spans="3:8" s="15" customFormat="1" ht="12.75">
      <c r="C134" s="16"/>
      <c r="D134" s="16"/>
      <c r="E134" s="14"/>
      <c r="G134" s="16"/>
      <c r="H134" s="16"/>
    </row>
    <row r="135" spans="3:8" s="15" customFormat="1" ht="12.75">
      <c r="C135" s="16"/>
      <c r="D135" s="16"/>
      <c r="E135" s="14"/>
      <c r="G135" s="16"/>
      <c r="H135" s="16"/>
    </row>
    <row r="136" spans="3:8" s="15" customFormat="1" ht="12.75">
      <c r="C136" s="16"/>
      <c r="D136" s="16"/>
      <c r="E136" s="14"/>
      <c r="G136" s="16"/>
      <c r="H136" s="16"/>
    </row>
    <row r="137" spans="3:8" s="15" customFormat="1" ht="12.75">
      <c r="C137" s="16"/>
      <c r="D137" s="16"/>
      <c r="E137" s="14"/>
      <c r="G137" s="16"/>
      <c r="H137" s="16"/>
    </row>
    <row r="138" spans="3:8" s="15" customFormat="1" ht="12.75">
      <c r="C138" s="16"/>
      <c r="D138" s="16"/>
      <c r="E138" s="14"/>
      <c r="G138" s="16"/>
      <c r="H138" s="16"/>
    </row>
    <row r="139" spans="3:8" s="15" customFormat="1" ht="12.75">
      <c r="C139" s="16"/>
      <c r="D139" s="16"/>
      <c r="E139" s="14"/>
      <c r="G139" s="16"/>
      <c r="H139" s="16"/>
    </row>
    <row r="140" spans="3:8" s="15" customFormat="1" ht="12.75">
      <c r="C140" s="16"/>
      <c r="D140" s="16"/>
      <c r="E140" s="14"/>
      <c r="G140" s="16"/>
      <c r="H140" s="16"/>
    </row>
    <row r="141" spans="3:8" s="15" customFormat="1" ht="12.75">
      <c r="C141" s="16"/>
      <c r="D141" s="16"/>
      <c r="E141" s="14"/>
      <c r="G141" s="16"/>
      <c r="H141" s="16"/>
    </row>
    <row r="142" spans="3:8" s="15" customFormat="1" ht="12.75">
      <c r="C142" s="16"/>
      <c r="D142" s="16"/>
      <c r="E142" s="14"/>
      <c r="G142" s="16"/>
      <c r="H142" s="16"/>
    </row>
    <row r="143" spans="3:8" s="15" customFormat="1" ht="12.75">
      <c r="C143" s="16"/>
      <c r="D143" s="16"/>
      <c r="E143" s="14"/>
      <c r="G143" s="16"/>
      <c r="H143" s="16"/>
    </row>
    <row r="144" spans="3:8" s="15" customFormat="1" ht="12.75">
      <c r="C144" s="16"/>
      <c r="D144" s="16"/>
      <c r="E144" s="14"/>
      <c r="G144" s="16"/>
      <c r="H144" s="16"/>
    </row>
    <row r="145" spans="3:8" s="15" customFormat="1" ht="12.75">
      <c r="C145" s="16"/>
      <c r="D145" s="16"/>
      <c r="E145" s="14"/>
      <c r="G145" s="16"/>
      <c r="H145" s="16"/>
    </row>
    <row r="146" spans="3:8" s="15" customFormat="1" ht="12.75">
      <c r="C146" s="16"/>
      <c r="D146" s="16"/>
      <c r="E146" s="14"/>
      <c r="G146" s="16"/>
      <c r="H146" s="16"/>
    </row>
    <row r="147" spans="3:8" s="15" customFormat="1" ht="12.75">
      <c r="C147" s="16"/>
      <c r="D147" s="16"/>
      <c r="E147" s="14"/>
      <c r="G147" s="16"/>
      <c r="H147" s="16"/>
    </row>
    <row r="148" spans="3:8" s="15" customFormat="1" ht="12.75">
      <c r="C148" s="16"/>
      <c r="D148" s="16"/>
      <c r="E148" s="14"/>
      <c r="G148" s="16"/>
      <c r="H148" s="16"/>
    </row>
    <row r="149" spans="3:8" s="15" customFormat="1" ht="12.75">
      <c r="C149" s="16"/>
      <c r="D149" s="16"/>
      <c r="E149" s="14"/>
      <c r="G149" s="16"/>
      <c r="H149" s="16"/>
    </row>
    <row r="150" spans="3:8" s="15" customFormat="1" ht="12.75">
      <c r="C150" s="16"/>
      <c r="D150" s="16"/>
      <c r="E150" s="14"/>
      <c r="G150" s="16"/>
      <c r="H150" s="16"/>
    </row>
    <row r="151" spans="3:8" s="15" customFormat="1" ht="12.75">
      <c r="C151" s="16"/>
      <c r="D151" s="16"/>
      <c r="E151" s="14"/>
      <c r="G151" s="16"/>
      <c r="H151" s="16"/>
    </row>
    <row r="152" spans="3:8" s="15" customFormat="1" ht="12.75">
      <c r="C152" s="16"/>
      <c r="D152" s="16"/>
      <c r="E152" s="14"/>
      <c r="G152" s="16"/>
      <c r="H152" s="16"/>
    </row>
    <row r="153" spans="3:8" s="15" customFormat="1" ht="12.75">
      <c r="C153" s="16"/>
      <c r="D153" s="16"/>
      <c r="E153" s="14"/>
      <c r="G153" s="16"/>
      <c r="H153" s="16"/>
    </row>
    <row r="154" spans="3:8" s="15" customFormat="1" ht="12.75">
      <c r="C154" s="16"/>
      <c r="D154" s="16"/>
      <c r="E154" s="14"/>
      <c r="G154" s="16"/>
      <c r="H154" s="16"/>
    </row>
    <row r="155" spans="3:8" s="15" customFormat="1" ht="12.75">
      <c r="C155" s="16"/>
      <c r="D155" s="16"/>
      <c r="E155" s="14"/>
      <c r="G155" s="16"/>
      <c r="H155" s="16"/>
    </row>
    <row r="156" spans="3:8" s="15" customFormat="1" ht="12.75">
      <c r="C156" s="16"/>
      <c r="D156" s="16"/>
      <c r="E156" s="14"/>
      <c r="G156" s="16"/>
      <c r="H156" s="16"/>
    </row>
    <row r="157" spans="3:8" s="15" customFormat="1" ht="12.75">
      <c r="C157" s="16"/>
      <c r="D157" s="16"/>
      <c r="E157" s="14"/>
      <c r="G157" s="16"/>
      <c r="H157" s="16"/>
    </row>
    <row r="158" spans="3:8" s="15" customFormat="1" ht="12.75">
      <c r="C158" s="16"/>
      <c r="D158" s="16"/>
      <c r="E158" s="14"/>
      <c r="G158" s="16"/>
      <c r="H158" s="16"/>
    </row>
    <row r="159" spans="3:8" s="15" customFormat="1" ht="12.75">
      <c r="C159" s="16"/>
      <c r="D159" s="16"/>
      <c r="E159" s="14"/>
      <c r="G159" s="16"/>
      <c r="H159" s="16"/>
    </row>
    <row r="160" spans="3:8" s="15" customFormat="1" ht="12.75">
      <c r="C160" s="16"/>
      <c r="D160" s="16"/>
      <c r="E160" s="14"/>
      <c r="G160" s="16"/>
      <c r="H160" s="16"/>
    </row>
    <row r="161" spans="3:8" s="15" customFormat="1" ht="12.75">
      <c r="C161" s="16"/>
      <c r="D161" s="16"/>
      <c r="E161" s="14"/>
      <c r="G161" s="16"/>
      <c r="H161" s="16"/>
    </row>
    <row r="162" spans="3:8" s="15" customFormat="1" ht="12.75">
      <c r="C162" s="16"/>
      <c r="D162" s="16"/>
      <c r="E162" s="14"/>
      <c r="G162" s="16"/>
      <c r="H162" s="16"/>
    </row>
    <row r="163" spans="3:8" s="15" customFormat="1" ht="12.75">
      <c r="C163" s="16"/>
      <c r="D163" s="16"/>
      <c r="E163" s="14"/>
      <c r="G163" s="16"/>
      <c r="H163" s="16"/>
    </row>
    <row r="164" spans="3:8" s="15" customFormat="1" ht="12.75">
      <c r="C164" s="16"/>
      <c r="D164" s="16"/>
      <c r="E164" s="14"/>
      <c r="G164" s="16"/>
      <c r="H164" s="16"/>
    </row>
    <row r="165" spans="3:8" s="15" customFormat="1" ht="12.75">
      <c r="C165" s="16"/>
      <c r="D165" s="16"/>
      <c r="E165" s="14"/>
      <c r="G165" s="16"/>
      <c r="H165" s="16"/>
    </row>
    <row r="166" spans="3:8" s="15" customFormat="1" ht="12.75">
      <c r="C166" s="16"/>
      <c r="D166" s="16"/>
      <c r="E166" s="14"/>
      <c r="G166" s="16"/>
      <c r="H166" s="16"/>
    </row>
    <row r="167" spans="3:8" s="15" customFormat="1" ht="12.75">
      <c r="C167" s="16"/>
      <c r="D167" s="16"/>
      <c r="E167" s="14"/>
      <c r="G167" s="16"/>
      <c r="H167" s="16"/>
    </row>
    <row r="168" spans="3:8" s="15" customFormat="1" ht="12.75">
      <c r="C168" s="16"/>
      <c r="D168" s="16"/>
      <c r="E168" s="14"/>
      <c r="G168" s="16"/>
      <c r="H168" s="16"/>
    </row>
    <row r="169" spans="3:8" s="15" customFormat="1" ht="12.75">
      <c r="C169" s="16"/>
      <c r="D169" s="16"/>
      <c r="E169" s="14"/>
      <c r="G169" s="16"/>
      <c r="H169" s="16"/>
    </row>
    <row r="170" spans="3:8" s="15" customFormat="1" ht="12.75">
      <c r="C170" s="16"/>
      <c r="D170" s="16"/>
      <c r="E170" s="14"/>
      <c r="G170" s="16"/>
      <c r="H170" s="16"/>
    </row>
    <row r="171" spans="3:8" s="15" customFormat="1" ht="12.75">
      <c r="C171" s="16"/>
      <c r="D171" s="16"/>
      <c r="E171" s="14"/>
      <c r="G171" s="16"/>
      <c r="H171" s="16"/>
    </row>
    <row r="172" spans="3:8" s="15" customFormat="1" ht="12.75">
      <c r="C172" s="16"/>
      <c r="D172" s="16"/>
      <c r="E172" s="14"/>
      <c r="G172" s="16"/>
      <c r="H172" s="16"/>
    </row>
    <row r="173" spans="3:8" s="15" customFormat="1" ht="12.75">
      <c r="C173" s="16"/>
      <c r="D173" s="16"/>
      <c r="E173" s="14"/>
      <c r="G173" s="16"/>
      <c r="H173" s="16"/>
    </row>
  </sheetData>
  <sheetProtection/>
  <mergeCells count="17">
    <mergeCell ref="A65:G65"/>
    <mergeCell ref="A54:A64"/>
    <mergeCell ref="G55:G64"/>
    <mergeCell ref="G23:G53"/>
    <mergeCell ref="A15:A16"/>
    <mergeCell ref="A17:A18"/>
    <mergeCell ref="G20:G21"/>
    <mergeCell ref="A20:A21"/>
    <mergeCell ref="C23:C39"/>
    <mergeCell ref="A23:A53"/>
    <mergeCell ref="F6:F10"/>
    <mergeCell ref="G6:G10"/>
    <mergeCell ref="A6:A10"/>
    <mergeCell ref="C11:C14"/>
    <mergeCell ref="A11:A14"/>
    <mergeCell ref="F11:F14"/>
    <mergeCell ref="G11:G14"/>
  </mergeCells>
  <hyperlinks>
    <hyperlink ref="B7" r:id="rId1" display="..\..\AppData\Local\Microsoft\Windows\Temporary Internet Files\AppData\Local\Microsoft\Windows\bkostkov$\My Documents\ - List1!B12#RANGE!B12"/>
    <hyperlink ref="B12" r:id="rId2" display="..\..\AppData\Local\Microsoft\Windows\Temporary Internet Files\AppData\Local\Microsoft\Windows\bkostkov$\My Documents\ - List1!B12#RANGE!B12"/>
  </hyperlinks>
  <printOptions/>
  <pageMargins left="0.1968503937007874" right="0.1968503937007874" top="0.3937007874015748" bottom="0.3937007874015748" header="0.31496062992125984" footer="0.31496062992125984"/>
  <pageSetup fitToHeight="0" fitToWidth="1" horizontalDpi="600" verticalDpi="600" orientation="landscape" scale="42"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Marsh &amp; McLennan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Bilanova, Marketa</dc:creator>
  <cp:keywords/>
  <dc:description/>
  <cp:lastModifiedBy>Jakoubková Marie</cp:lastModifiedBy>
  <cp:lastPrinted>2016-04-21T11:21:46Z</cp:lastPrinted>
  <dcterms:created xsi:type="dcterms:W3CDTF">2016-04-07T06:29:54Z</dcterms:created>
  <dcterms:modified xsi:type="dcterms:W3CDTF">2016-05-04T12:29:07Z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