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548" windowHeight="12252" activeTab="0"/>
  </bookViews>
  <sheets>
    <sheet name="RK-05-2016-17, př. 2" sheetId="1" r:id="rId1"/>
  </sheets>
  <definedNames>
    <definedName name="_xlnm.Print_Titles" localSheetId="0">'RK-05-2016-17, př. 2'!$8:$8</definedName>
    <definedName name="_xlnm.Print_Area" localSheetId="0">'RK-05-2016-17, př. 2'!$A$1:$D$60</definedName>
  </definedNames>
  <calcPr fullCalcOnLoad="1"/>
</workbook>
</file>

<file path=xl/sharedStrings.xml><?xml version="1.0" encoding="utf-8"?>
<sst xmlns="http://schemas.openxmlformats.org/spreadsheetml/2006/main" count="160" uniqueCount="81">
  <si>
    <t>Účelový znak</t>
  </si>
  <si>
    <t>Název účelu dotace</t>
  </si>
  <si>
    <t>Celkem</t>
  </si>
  <si>
    <t>Částka v Kč</t>
  </si>
  <si>
    <t>Poskytovatel dotace</t>
  </si>
  <si>
    <t>MMR</t>
  </si>
  <si>
    <t>MPSV</t>
  </si>
  <si>
    <t>MŠMT</t>
  </si>
  <si>
    <t>ROP JV</t>
  </si>
  <si>
    <t>Na financování projektu "Přírodní a technické obory - výzva pro budoucnost"</t>
  </si>
  <si>
    <t>Na financování projektu "II/406 Telč - průtah"</t>
  </si>
  <si>
    <t>Na financování projektu "Standardizace orgánů sociálně-právní ochrany Kraje Vysočina"</t>
  </si>
  <si>
    <t>041500000</t>
  </si>
  <si>
    <t>038586505</t>
  </si>
  <si>
    <t>041117007</t>
  </si>
  <si>
    <t>Na financování projektu "Transformace Ústavu sociální péče Křižanov I."</t>
  </si>
  <si>
    <t>Na financování projektu "Technická pomoc Vysočina"</t>
  </si>
  <si>
    <t xml:space="preserve">036513899        036113899              </t>
  </si>
  <si>
    <t>Na financování projektu "Žijeme a pracujeme na Vysočině - zavádění prorodinných opatření do personální politiky příspěvkových organizací Kraje Vysočina v kontextu rodinné politiky kraje"</t>
  </si>
  <si>
    <t xml:space="preserve">Na financování projektu "Zvýšení kvality místní Agendy 21 prostřednictvím zapojení aktivních občanů do rozvoje regionu“ - ANGAŽOVANCI </t>
  </si>
  <si>
    <t>Na financování projektu "Transformace Ústavu sociální péče Křižanov II."</t>
  </si>
  <si>
    <t>Na financování projektu "II/408 Jemnice - Dobrá Voda"</t>
  </si>
  <si>
    <t>Vedoucí partner projektu</t>
  </si>
  <si>
    <t>Vedoucí partner projektu a MMR</t>
  </si>
  <si>
    <t>041500000                        041117007</t>
  </si>
  <si>
    <t>120500000</t>
  </si>
  <si>
    <t>Na financování projektu "Zvýšení bezpečnosti na komunikacích Kraje Vysočina"</t>
  </si>
  <si>
    <t>Fond malých projektů</t>
  </si>
  <si>
    <t>Na financování projektu "Dosažitelnost spojuje"</t>
  </si>
  <si>
    <t>032533019           032133019</t>
  </si>
  <si>
    <t xml:space="preserve">036513003                036113003                  036513899                        036113899 </t>
  </si>
  <si>
    <t>Na financování projektu "Úspory energií - SPŠ Pelhřimov - učební pavilon Friedova, Hotelová škola Třebíč - budova internátu, OA a HŠ Velké Meziříčí - nová budova"</t>
  </si>
  <si>
    <t>SFŽP                  MŽP</t>
  </si>
  <si>
    <t>054515835                        054190877</t>
  </si>
  <si>
    <t>Řídící orgán a MMR</t>
  </si>
  <si>
    <t>041117007                           041500000</t>
  </si>
  <si>
    <t>041500000                        041117883</t>
  </si>
  <si>
    <t>053515319                  053190001</t>
  </si>
  <si>
    <t>Za realizaci projektu "Implementace soustavy Natura 2000 v Kraji Vysočina - dvanáct lokalit"</t>
  </si>
  <si>
    <t>Na financování projektu "Evropský region Dunaj - Vltava konkrétně"</t>
  </si>
  <si>
    <t>Na realizaci projektu "Úspory energií v objektu DM Světlá nad Sázavou, Gymn. a SOŠ a VOŠ Ledeč nad Sázavou - pavilon Koželská"</t>
  </si>
  <si>
    <t>Na financování projektu "Podpora vybraných sociálních služeb na území  Kraje Vysočina - individuální projekt III."</t>
  </si>
  <si>
    <t>033513233           033113233</t>
  </si>
  <si>
    <t>Za realizaci projektu "Biodiverzita II - EVL Na Oklice" a "Biodiverzita II - PR Vílánecké rašeliniště"</t>
  </si>
  <si>
    <t>Na financování projektu "II/602 hr.kraje - Pelhřimov, 4.stavba - úsek č. 1"</t>
  </si>
  <si>
    <t>Na financování projektu "II/360 ul. Rafaelova - Pocoucov"</t>
  </si>
  <si>
    <t>Na financování projektu "Analýza potenciálů přeshraniční veřejné dopravy"</t>
  </si>
  <si>
    <t>Na financování projektu "II/345 Golčův Jeníkov - Chotěboř"</t>
  </si>
  <si>
    <t>Za realizaci projektu "Biodiverzita II - Drobné sanační zásahy ve vybraných MZCHÚ v péči Kraje Vysočina"</t>
  </si>
  <si>
    <t xml:space="preserve"> Na financování projektu "Informovanost a publicita GG OP VK v Kraji Vysočina II" </t>
  </si>
  <si>
    <t>032533007               032133007</t>
  </si>
  <si>
    <t>Na financování projektu "II/347 Světlá n. S. - D1, 2.stavba - úsek č.1"</t>
  </si>
  <si>
    <t>Na financování projektu "Úspory energie - SPŠ stavební Třebíč - provozní budova" a "Úspory energií - Gymn. a SOŠ a VOŠ Ledeč nad Sázavou - pavilon Koželská"</t>
  </si>
  <si>
    <t>054515835                 054190877</t>
  </si>
  <si>
    <t>Na financování projektu "Úspory energií – Akademie-VOŠ, gymn. a SOŠ – internát Světlá nad Sázavou“</t>
  </si>
  <si>
    <t>Řídící orgán OP AT-CZ</t>
  </si>
  <si>
    <t>Za poslední etapu projektu "Implementace soustavy Natura 2000 v kraji Vysočina – 12 lokalit“</t>
  </si>
  <si>
    <t xml:space="preserve">Po ukončení projektu "CEC5 – Demonstration of energy efficiency and utilisation of renewable energy sources through public buildings" </t>
  </si>
  <si>
    <t>Na financování projektu "II/347 Světlá n. S. - D1, 2. stavba - úsek č. 1"</t>
  </si>
  <si>
    <t>Na financování projektu "II/602 hr. kraje - Pelhřimov, 4. stavba - úsek č. 1"</t>
  </si>
  <si>
    <t>Za poslední etapu projektu „Úspory energií – SŠ automobilní Jihlava – učební pavilon"</t>
  </si>
  <si>
    <t>Na financování projektu "II/408 Jemnice – Dobrá Voda"</t>
  </si>
  <si>
    <t>Na financování projektu "Badatelská centra pro přírodní vědy"</t>
  </si>
  <si>
    <t>Na financování projektu "Od myšlenky k výrobku 2"</t>
  </si>
  <si>
    <t>Za poslední etapu projektu "Transformace Ústavu sociální péče Jinošov III."</t>
  </si>
  <si>
    <t>Na financování projektu "Aktivní seniorská politika Vysočina – Dolní Rakousko"</t>
  </si>
  <si>
    <t>Za poslední etapu projektu "RECOM CZ-AT"</t>
  </si>
  <si>
    <t>Za poslední etapu projektu "Implementace soustavy Natura 2000 v kraji Vysočina – lokality s kuňkou ohnivou"</t>
  </si>
  <si>
    <t>Za realizaci projektu "Revitalizace zámeckého parku ve Zboží"</t>
  </si>
  <si>
    <t xml:space="preserve">Na financování projektu "III/13035 Hořice - most ev.č. 13035-2" </t>
  </si>
  <si>
    <t>Počet stran: 2</t>
  </si>
  <si>
    <t>Za realizaci projektu "Hrad Kámen - revitalizace parku"</t>
  </si>
  <si>
    <t>Na financování projektu "Úspory energií - OA a HŠ Velké Meziříčí - nová budova", "Úspory energií - Akademie - VOŠ, gymn. a SOŠ - internát Světlá nad Sázavou" a "Realizace úspor energie v objektu DM Světlá nad Sázavou"</t>
  </si>
  <si>
    <t>Za realizaci projektů "Biodiverzita - EVL V Lisovech", "Biodiverzita - PP Jezdovické rašeliniště", "Biodiverzita - EVL Šimanovské rašeliniště", "Biodiverzita - PR Údolí Brtnice", "Biodiverizta - PR Rašeliniště Kaliště" a "Biodiverzita II. - PR Pařez"</t>
  </si>
  <si>
    <t>Na financování projektu "II/602 hr. kraje – Pelhřimov, 7. stavba"</t>
  </si>
  <si>
    <t>Na financování projektu "II/405 Příseka - obchvat"</t>
  </si>
  <si>
    <t xml:space="preserve">Na financování projektu "Úspory energií - Hotelová škola Třebíč - budova internátu", "Úspory energií - SPŠ stavební Třebíč - provozní budova", "Úspory energií - SŠ automobilní Jihlava - učební pavilon" a "Úspory energií - SPŠ Pelhřimov - učební pavilon Friedova" </t>
  </si>
  <si>
    <t>Na financování projektu "Úspory energií - SŠ automobilní Jihlava - učební pavilon", "Úspory energií - Hotelová škola Třebíč - budova internátu" a "Úspory energií - OA a HŠ Velké Meziříčí - nová budova"</t>
  </si>
  <si>
    <t>Přehled o nabytých účelových dotacích ze státního rozpočtu ČR, z prostředků Evropské unie, z prostředků Regionální rady regionu soudržnosti Jihovýchod a od  mezinárodních a jiných institucí přijatých na evropské projekty za období                          od 1. 7. 2015 do 31. 12. 2015</t>
  </si>
  <si>
    <t>Na financování projektu "HelpTeamUkraine"</t>
  </si>
  <si>
    <t>RK-05-2016-17,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</si>
</sst>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4" fontId="0" fillId="34" borderId="1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49" fontId="0" fillId="34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49" fontId="0" fillId="34" borderId="17" xfId="0" applyNumberFormat="1" applyFill="1" applyBorder="1" applyAlignment="1">
      <alignment horizontal="center" vertical="center" wrapText="1"/>
    </xf>
    <xf numFmtId="4" fontId="0" fillId="34" borderId="21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2" width="14.375" style="0" customWidth="1"/>
    <col min="3" max="3" width="73.625" style="0" customWidth="1"/>
    <col min="4" max="4" width="18.375" style="0" customWidth="1"/>
  </cols>
  <sheetData>
    <row r="2" ht="12.75">
      <c r="D2" s="6" t="s">
        <v>80</v>
      </c>
    </row>
    <row r="3" ht="12.75">
      <c r="D3" s="6" t="s">
        <v>70</v>
      </c>
    </row>
    <row r="4" ht="12.75">
      <c r="D4" s="6"/>
    </row>
    <row r="5" spans="1:5" ht="13.5">
      <c r="A5" s="25" t="s">
        <v>78</v>
      </c>
      <c r="B5" s="25"/>
      <c r="C5" s="25"/>
      <c r="D5" s="25"/>
      <c r="E5" s="7"/>
    </row>
    <row r="6" spans="1:5" ht="28.5" customHeight="1">
      <c r="A6" s="25"/>
      <c r="B6" s="25"/>
      <c r="C6" s="25"/>
      <c r="D6" s="25"/>
      <c r="E6" s="7"/>
    </row>
    <row r="7" spans="1:5" ht="11.25" customHeight="1" thickBot="1">
      <c r="A7" s="9"/>
      <c r="B7" s="9"/>
      <c r="C7" s="9"/>
      <c r="D7" s="9"/>
      <c r="E7" s="7"/>
    </row>
    <row r="8" spans="1:4" ht="39" customHeight="1" thickBot="1">
      <c r="A8" s="5" t="s">
        <v>4</v>
      </c>
      <c r="B8" s="2" t="s">
        <v>0</v>
      </c>
      <c r="C8" s="2" t="s">
        <v>1</v>
      </c>
      <c r="D8" s="3" t="s">
        <v>3</v>
      </c>
    </row>
    <row r="9" spans="1:4" s="14" customFormat="1" ht="27" customHeight="1" thickTop="1">
      <c r="A9" s="10" t="s">
        <v>22</v>
      </c>
      <c r="B9" s="11" t="s">
        <v>25</v>
      </c>
      <c r="C9" s="12" t="s">
        <v>79</v>
      </c>
      <c r="D9" s="13">
        <v>415425.7</v>
      </c>
    </row>
    <row r="10" spans="1:4" s="14" customFormat="1" ht="27" customHeight="1">
      <c r="A10" s="10" t="s">
        <v>23</v>
      </c>
      <c r="B10" s="11" t="s">
        <v>24</v>
      </c>
      <c r="C10" s="12" t="s">
        <v>39</v>
      </c>
      <c r="D10" s="13">
        <v>222733.94</v>
      </c>
    </row>
    <row r="11" spans="1:4" s="14" customFormat="1" ht="27" customHeight="1">
      <c r="A11" s="10" t="s">
        <v>27</v>
      </c>
      <c r="B11" s="11" t="s">
        <v>12</v>
      </c>
      <c r="C11" s="12" t="s">
        <v>26</v>
      </c>
      <c r="D11" s="13">
        <v>164769.68</v>
      </c>
    </row>
    <row r="12" spans="1:4" s="14" customFormat="1" ht="27" customHeight="1">
      <c r="A12" s="10" t="s">
        <v>23</v>
      </c>
      <c r="B12" s="11" t="s">
        <v>24</v>
      </c>
      <c r="C12" s="12" t="s">
        <v>28</v>
      </c>
      <c r="D12" s="13">
        <v>443163.86</v>
      </c>
    </row>
    <row r="13" spans="1:4" s="14" customFormat="1" ht="27" customHeight="1">
      <c r="A13" s="10" t="s">
        <v>6</v>
      </c>
      <c r="B13" s="11" t="s">
        <v>17</v>
      </c>
      <c r="C13" s="12" t="s">
        <v>20</v>
      </c>
      <c r="D13" s="13">
        <v>12160391.37</v>
      </c>
    </row>
    <row r="14" spans="1:4" s="14" customFormat="1" ht="27" customHeight="1">
      <c r="A14" s="10" t="s">
        <v>7</v>
      </c>
      <c r="B14" s="16" t="s">
        <v>29</v>
      </c>
      <c r="C14" s="12" t="s">
        <v>9</v>
      </c>
      <c r="D14" s="13">
        <v>16291568.3</v>
      </c>
    </row>
    <row r="15" spans="1:4" s="14" customFormat="1" ht="50.25" customHeight="1">
      <c r="A15" s="10" t="s">
        <v>6</v>
      </c>
      <c r="B15" s="11" t="s">
        <v>30</v>
      </c>
      <c r="C15" s="12" t="s">
        <v>15</v>
      </c>
      <c r="D15" s="13">
        <v>14039457.77</v>
      </c>
    </row>
    <row r="16" spans="1:4" s="14" customFormat="1" ht="27" customHeight="1">
      <c r="A16" s="10" t="s">
        <v>23</v>
      </c>
      <c r="B16" s="11" t="s">
        <v>24</v>
      </c>
      <c r="C16" s="12" t="s">
        <v>39</v>
      </c>
      <c r="D16" s="13">
        <v>72804.98</v>
      </c>
    </row>
    <row r="17" spans="1:4" s="14" customFormat="1" ht="27" customHeight="1">
      <c r="A17" s="17" t="s">
        <v>32</v>
      </c>
      <c r="B17" s="11" t="s">
        <v>33</v>
      </c>
      <c r="C17" s="12" t="s">
        <v>31</v>
      </c>
      <c r="D17" s="13">
        <v>888590.26</v>
      </c>
    </row>
    <row r="18" spans="1:4" s="14" customFormat="1" ht="27" customHeight="1">
      <c r="A18" s="17" t="s">
        <v>34</v>
      </c>
      <c r="B18" s="11" t="s">
        <v>35</v>
      </c>
      <c r="C18" s="12" t="s">
        <v>19</v>
      </c>
      <c r="D18" s="13">
        <v>1129458.91</v>
      </c>
    </row>
    <row r="19" spans="1:4" s="14" customFormat="1" ht="27" customHeight="1">
      <c r="A19" s="17" t="s">
        <v>34</v>
      </c>
      <c r="B19" s="11" t="s">
        <v>36</v>
      </c>
      <c r="C19" s="12" t="s">
        <v>10</v>
      </c>
      <c r="D19" s="13">
        <v>369889.92</v>
      </c>
    </row>
    <row r="20" spans="1:4" s="14" customFormat="1" ht="27" customHeight="1">
      <c r="A20" s="17" t="s">
        <v>32</v>
      </c>
      <c r="B20" s="11" t="s">
        <v>37</v>
      </c>
      <c r="C20" s="12" t="s">
        <v>38</v>
      </c>
      <c r="D20" s="13">
        <v>475530</v>
      </c>
    </row>
    <row r="21" spans="1:4" s="14" customFormat="1" ht="27" customHeight="1">
      <c r="A21" s="17" t="s">
        <v>32</v>
      </c>
      <c r="B21" s="11" t="s">
        <v>33</v>
      </c>
      <c r="C21" s="12" t="s">
        <v>40</v>
      </c>
      <c r="D21" s="13">
        <v>3816919.74</v>
      </c>
    </row>
    <row r="22" spans="1:4" s="14" customFormat="1" ht="27" customHeight="1">
      <c r="A22" s="10" t="s">
        <v>6</v>
      </c>
      <c r="B22" s="11" t="s">
        <v>42</v>
      </c>
      <c r="C22" s="12" t="s">
        <v>41</v>
      </c>
      <c r="D22" s="13">
        <v>8718190.53</v>
      </c>
    </row>
    <row r="23" spans="1:4" s="14" customFormat="1" ht="27" customHeight="1">
      <c r="A23" s="17" t="s">
        <v>32</v>
      </c>
      <c r="B23" s="11" t="s">
        <v>37</v>
      </c>
      <c r="C23" s="12" t="s">
        <v>43</v>
      </c>
      <c r="D23" s="13">
        <v>5109573.43</v>
      </c>
    </row>
    <row r="24" spans="1:4" s="14" customFormat="1" ht="27" customHeight="1">
      <c r="A24" s="17" t="s">
        <v>32</v>
      </c>
      <c r="B24" s="11" t="s">
        <v>37</v>
      </c>
      <c r="C24" s="12" t="s">
        <v>71</v>
      </c>
      <c r="D24" s="13">
        <v>315459</v>
      </c>
    </row>
    <row r="25" spans="1:4" s="14" customFormat="1" ht="27" customHeight="1">
      <c r="A25" s="10" t="s">
        <v>8</v>
      </c>
      <c r="B25" s="11" t="s">
        <v>13</v>
      </c>
      <c r="C25" s="12" t="s">
        <v>44</v>
      </c>
      <c r="D25" s="13">
        <v>17048968.7</v>
      </c>
    </row>
    <row r="26" spans="1:4" s="14" customFormat="1" ht="27" customHeight="1">
      <c r="A26" s="10" t="s">
        <v>8</v>
      </c>
      <c r="B26" s="11" t="s">
        <v>13</v>
      </c>
      <c r="C26" s="12" t="s">
        <v>45</v>
      </c>
      <c r="D26" s="13">
        <v>29477801.65</v>
      </c>
    </row>
    <row r="27" spans="1:4" s="14" customFormat="1" ht="35.25" customHeight="1">
      <c r="A27" s="10" t="s">
        <v>55</v>
      </c>
      <c r="B27" s="11" t="s">
        <v>12</v>
      </c>
      <c r="C27" s="12" t="s">
        <v>16</v>
      </c>
      <c r="D27" s="13">
        <v>364528.3</v>
      </c>
    </row>
    <row r="28" spans="1:4" s="14" customFormat="1" ht="27" customHeight="1">
      <c r="A28" s="10" t="s">
        <v>34</v>
      </c>
      <c r="B28" s="11" t="s">
        <v>24</v>
      </c>
      <c r="C28" s="12" t="s">
        <v>46</v>
      </c>
      <c r="D28" s="13">
        <v>244000.07</v>
      </c>
    </row>
    <row r="29" spans="1:4" s="14" customFormat="1" ht="27" customHeight="1">
      <c r="A29" s="10" t="s">
        <v>6</v>
      </c>
      <c r="B29" s="16" t="s">
        <v>42</v>
      </c>
      <c r="C29" s="12" t="s">
        <v>11</v>
      </c>
      <c r="D29" s="13">
        <v>711533.36</v>
      </c>
    </row>
    <row r="30" spans="1:4" s="14" customFormat="1" ht="27" customHeight="1">
      <c r="A30" s="10" t="s">
        <v>8</v>
      </c>
      <c r="B30" s="11" t="s">
        <v>13</v>
      </c>
      <c r="C30" s="12" t="s">
        <v>47</v>
      </c>
      <c r="D30" s="13">
        <v>125271752.78</v>
      </c>
    </row>
    <row r="31" spans="1:4" s="14" customFormat="1" ht="27" customHeight="1">
      <c r="A31" s="17" t="s">
        <v>32</v>
      </c>
      <c r="B31" s="11" t="s">
        <v>37</v>
      </c>
      <c r="C31" s="12" t="s">
        <v>48</v>
      </c>
      <c r="D31" s="13">
        <v>4853042.91</v>
      </c>
    </row>
    <row r="32" spans="1:4" s="14" customFormat="1" ht="27" customHeight="1">
      <c r="A32" s="10" t="s">
        <v>7</v>
      </c>
      <c r="B32" s="11" t="s">
        <v>50</v>
      </c>
      <c r="C32" s="12" t="s">
        <v>49</v>
      </c>
      <c r="D32" s="13">
        <v>38250.96</v>
      </c>
    </row>
    <row r="33" spans="1:4" s="14" customFormat="1" ht="35.25" customHeight="1">
      <c r="A33" s="17" t="s">
        <v>32</v>
      </c>
      <c r="B33" s="11" t="s">
        <v>33</v>
      </c>
      <c r="C33" s="12" t="s">
        <v>72</v>
      </c>
      <c r="D33" s="13">
        <v>5558303.68</v>
      </c>
    </row>
    <row r="34" spans="1:4" s="14" customFormat="1" ht="27" customHeight="1">
      <c r="A34" s="10" t="s">
        <v>6</v>
      </c>
      <c r="B34" s="11" t="s">
        <v>17</v>
      </c>
      <c r="C34" s="12" t="s">
        <v>20</v>
      </c>
      <c r="D34" s="13">
        <v>9789627.02</v>
      </c>
    </row>
    <row r="35" spans="1:4" s="14" customFormat="1" ht="39" customHeight="1">
      <c r="A35" s="17" t="s">
        <v>32</v>
      </c>
      <c r="B35" s="11" t="s">
        <v>33</v>
      </c>
      <c r="C35" s="12" t="s">
        <v>76</v>
      </c>
      <c r="D35" s="13">
        <v>8723005.54</v>
      </c>
    </row>
    <row r="36" spans="1:4" s="14" customFormat="1" ht="27" customHeight="1">
      <c r="A36" s="10" t="s">
        <v>6</v>
      </c>
      <c r="B36" s="20" t="s">
        <v>42</v>
      </c>
      <c r="C36" s="12" t="s">
        <v>18</v>
      </c>
      <c r="D36" s="21">
        <v>1509911.01</v>
      </c>
    </row>
    <row r="37" spans="1:4" s="14" customFormat="1" ht="27" customHeight="1">
      <c r="A37" s="10" t="s">
        <v>8</v>
      </c>
      <c r="B37" s="11" t="s">
        <v>13</v>
      </c>
      <c r="C37" s="12" t="s">
        <v>51</v>
      </c>
      <c r="D37" s="21">
        <v>28977732.25</v>
      </c>
    </row>
    <row r="38" spans="1:4" s="14" customFormat="1" ht="27" customHeight="1">
      <c r="A38" s="10" t="s">
        <v>8</v>
      </c>
      <c r="B38" s="11" t="s">
        <v>13</v>
      </c>
      <c r="C38" s="12" t="s">
        <v>69</v>
      </c>
      <c r="D38" s="21">
        <v>8857843.3</v>
      </c>
    </row>
    <row r="39" spans="1:4" s="14" customFormat="1" ht="27" customHeight="1">
      <c r="A39" s="22" t="s">
        <v>32</v>
      </c>
      <c r="B39" s="20" t="s">
        <v>33</v>
      </c>
      <c r="C39" s="12" t="s">
        <v>52</v>
      </c>
      <c r="D39" s="21">
        <v>1629211.4</v>
      </c>
    </row>
    <row r="40" spans="1:4" s="14" customFormat="1" ht="33.75" customHeight="1">
      <c r="A40" s="17" t="s">
        <v>32</v>
      </c>
      <c r="B40" s="16" t="s">
        <v>37</v>
      </c>
      <c r="C40" s="12" t="s">
        <v>73</v>
      </c>
      <c r="D40" s="13">
        <v>6601123.82</v>
      </c>
    </row>
    <row r="41" spans="1:4" s="14" customFormat="1" ht="27" customHeight="1">
      <c r="A41" s="17" t="s">
        <v>32</v>
      </c>
      <c r="B41" s="16" t="s">
        <v>37</v>
      </c>
      <c r="C41" s="12" t="s">
        <v>68</v>
      </c>
      <c r="D41" s="13">
        <v>806672.25</v>
      </c>
    </row>
    <row r="42" spans="1:4" s="14" customFormat="1" ht="27" customHeight="1">
      <c r="A42" s="17" t="s">
        <v>5</v>
      </c>
      <c r="B42" s="16">
        <v>41117883</v>
      </c>
      <c r="C42" s="12" t="s">
        <v>21</v>
      </c>
      <c r="D42" s="13">
        <v>103454.67</v>
      </c>
    </row>
    <row r="43" spans="1:4" s="14" customFormat="1" ht="33.75" customHeight="1">
      <c r="A43" s="17" t="s">
        <v>32</v>
      </c>
      <c r="B43" s="16" t="s">
        <v>53</v>
      </c>
      <c r="C43" s="12" t="s">
        <v>77</v>
      </c>
      <c r="D43" s="13">
        <v>2760100.49</v>
      </c>
    </row>
    <row r="44" spans="1:4" s="14" customFormat="1" ht="27" customHeight="1">
      <c r="A44" s="17" t="s">
        <v>32</v>
      </c>
      <c r="B44" s="11" t="s">
        <v>37</v>
      </c>
      <c r="C44" s="12" t="s">
        <v>67</v>
      </c>
      <c r="D44" s="13">
        <v>377143</v>
      </c>
    </row>
    <row r="45" spans="1:4" s="14" customFormat="1" ht="27" customHeight="1">
      <c r="A45" s="10" t="s">
        <v>8</v>
      </c>
      <c r="B45" s="15" t="s">
        <v>13</v>
      </c>
      <c r="C45" s="12" t="s">
        <v>74</v>
      </c>
      <c r="D45" s="13">
        <v>59418499.11</v>
      </c>
    </row>
    <row r="46" spans="1:4" s="14" customFormat="1" ht="27" customHeight="1">
      <c r="A46" s="10" t="s">
        <v>8</v>
      </c>
      <c r="B46" s="15" t="s">
        <v>13</v>
      </c>
      <c r="C46" s="12" t="s">
        <v>75</v>
      </c>
      <c r="D46" s="13">
        <v>73625122.14</v>
      </c>
    </row>
    <row r="47" spans="1:4" s="14" customFormat="1" ht="27" customHeight="1">
      <c r="A47" s="18" t="s">
        <v>5</v>
      </c>
      <c r="B47" s="15" t="s">
        <v>14</v>
      </c>
      <c r="C47" s="12" t="s">
        <v>66</v>
      </c>
      <c r="D47" s="13">
        <v>13843.43</v>
      </c>
    </row>
    <row r="48" spans="1:4" s="14" customFormat="1" ht="27" customHeight="1">
      <c r="A48" s="18" t="s">
        <v>5</v>
      </c>
      <c r="B48" s="15" t="s">
        <v>14</v>
      </c>
      <c r="C48" s="12" t="s">
        <v>65</v>
      </c>
      <c r="D48" s="13">
        <v>233479.82</v>
      </c>
    </row>
    <row r="49" spans="1:4" s="14" customFormat="1" ht="27" customHeight="1">
      <c r="A49" s="10" t="s">
        <v>6</v>
      </c>
      <c r="B49" s="11" t="s">
        <v>17</v>
      </c>
      <c r="C49" s="12" t="s">
        <v>64</v>
      </c>
      <c r="D49" s="13">
        <v>8778834.32</v>
      </c>
    </row>
    <row r="50" spans="1:4" s="14" customFormat="1" ht="27" customHeight="1">
      <c r="A50" s="17" t="s">
        <v>32</v>
      </c>
      <c r="B50" s="16" t="s">
        <v>53</v>
      </c>
      <c r="C50" s="12" t="s">
        <v>54</v>
      </c>
      <c r="D50" s="13">
        <v>4440143.25</v>
      </c>
    </row>
    <row r="51" spans="1:4" s="14" customFormat="1" ht="27" customHeight="1">
      <c r="A51" s="18" t="s">
        <v>5</v>
      </c>
      <c r="B51" s="15" t="s">
        <v>14</v>
      </c>
      <c r="C51" s="12" t="s">
        <v>16</v>
      </c>
      <c r="D51" s="13">
        <v>20898.08</v>
      </c>
    </row>
    <row r="52" spans="1:4" s="14" customFormat="1" ht="27" customHeight="1">
      <c r="A52" s="10" t="s">
        <v>8</v>
      </c>
      <c r="B52" s="11" t="s">
        <v>13</v>
      </c>
      <c r="C52" s="12" t="s">
        <v>63</v>
      </c>
      <c r="D52" s="13">
        <v>21031599</v>
      </c>
    </row>
    <row r="53" spans="1:4" s="14" customFormat="1" ht="27" customHeight="1">
      <c r="A53" s="10" t="s">
        <v>8</v>
      </c>
      <c r="B53" s="11" t="s">
        <v>13</v>
      </c>
      <c r="C53" s="12" t="s">
        <v>62</v>
      </c>
      <c r="D53" s="13">
        <v>31444689.17</v>
      </c>
    </row>
    <row r="54" spans="1:4" s="14" customFormat="1" ht="27" customHeight="1">
      <c r="A54" s="17" t="s">
        <v>55</v>
      </c>
      <c r="B54" s="11" t="s">
        <v>12</v>
      </c>
      <c r="C54" s="12" t="s">
        <v>61</v>
      </c>
      <c r="D54" s="13">
        <v>1804287.55</v>
      </c>
    </row>
    <row r="55" spans="1:4" s="14" customFormat="1" ht="27" customHeight="1">
      <c r="A55" s="17" t="s">
        <v>32</v>
      </c>
      <c r="B55" s="11" t="s">
        <v>37</v>
      </c>
      <c r="C55" s="12" t="s">
        <v>56</v>
      </c>
      <c r="D55" s="13">
        <v>1206388.9</v>
      </c>
    </row>
    <row r="56" spans="1:4" s="14" customFormat="1" ht="27" customHeight="1">
      <c r="A56" s="17" t="s">
        <v>32</v>
      </c>
      <c r="B56" s="16" t="s">
        <v>53</v>
      </c>
      <c r="C56" s="12" t="s">
        <v>60</v>
      </c>
      <c r="D56" s="13">
        <v>1419032.7</v>
      </c>
    </row>
    <row r="57" spans="1:4" s="14" customFormat="1" ht="27" customHeight="1">
      <c r="A57" s="10" t="s">
        <v>8</v>
      </c>
      <c r="B57" s="15" t="s">
        <v>13</v>
      </c>
      <c r="C57" s="12" t="s">
        <v>59</v>
      </c>
      <c r="D57" s="13">
        <v>62232552</v>
      </c>
    </row>
    <row r="58" spans="1:4" s="14" customFormat="1" ht="27" customHeight="1">
      <c r="A58" s="10" t="s">
        <v>8</v>
      </c>
      <c r="B58" s="15" t="s">
        <v>13</v>
      </c>
      <c r="C58" s="12" t="s">
        <v>58</v>
      </c>
      <c r="D58" s="13">
        <v>34763246.98</v>
      </c>
    </row>
    <row r="59" spans="1:4" s="14" customFormat="1" ht="27" customHeight="1" thickBot="1">
      <c r="A59" s="19" t="s">
        <v>22</v>
      </c>
      <c r="B59" s="11" t="s">
        <v>12</v>
      </c>
      <c r="C59" s="12" t="s">
        <v>57</v>
      </c>
      <c r="D59" s="13">
        <v>604269.39</v>
      </c>
    </row>
    <row r="60" spans="1:4" ht="27" customHeight="1" thickBot="1" thickTop="1">
      <c r="A60" s="23" t="s">
        <v>2</v>
      </c>
      <c r="B60" s="24"/>
      <c r="C60" s="4"/>
      <c r="D60" s="8">
        <f>SUM(D9:D59)</f>
        <v>619374820.39</v>
      </c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</sheetData>
  <sheetProtection/>
  <mergeCells count="2">
    <mergeCell ref="A60:B60"/>
    <mergeCell ref="A5:D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2016-02-04T10:53:02Z</cp:lastPrinted>
  <dcterms:created xsi:type="dcterms:W3CDTF">2008-01-22T16:49:34Z</dcterms:created>
  <dcterms:modified xsi:type="dcterms:W3CDTF">2016-02-04T10:53:03Z</dcterms:modified>
  <cp:category/>
  <cp:version/>
  <cp:contentType/>
  <cp:contentStatus/>
</cp:coreProperties>
</file>