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195" windowWidth="14235" windowHeight="12600" tabRatio="854" activeTab="0"/>
  </bookViews>
  <sheets>
    <sheet name="Soupiska účetních dokladů " sheetId="1" r:id="rId1"/>
  </sheets>
  <definedNames>
    <definedName name="_xlnm.Print_Area" localSheetId="0">'Soupiska účetních dokladů '!$A$1:$O$45</definedName>
    <definedName name="Z_13EEF638_48D8_4E19_ACC9_EF4EB236B732_.wvu.PrintArea" localSheetId="0" hidden="1">'Soupiska účetních dokladů '!$A$1:$O$45</definedName>
  </definedNames>
  <calcPr fullCalcOnLoad="1"/>
</workbook>
</file>

<file path=xl/comments1.xml><?xml version="1.0" encoding="utf-8"?>
<comments xmlns="http://schemas.openxmlformats.org/spreadsheetml/2006/main">
  <authors>
    <author>Helena Barbořáková</author>
    <author>Jana Hvězdová</author>
    <author>Iva Tužinská</author>
    <author>prochazkovak</author>
    <author>Dana Mihulkova</author>
    <author>ugh</author>
    <author>svarickovap</author>
    <author>Zl?malov? Petra </author>
  </authors>
  <commentList>
    <comment ref="A8" authorId="0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9" authorId="1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Doplňte pořádové číslo veřejné zakázky/výběrového řízení uvedeného v monitorovací zprávě
</t>
        </r>
      </text>
    </comment>
    <comment ref="M11" authorId="6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N11" authorId="1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20" authorId="7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20" authorId="7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22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L22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<sst xmlns="http://schemas.openxmlformats.org/spreadsheetml/2006/main" count="72" uniqueCount="66">
  <si>
    <t>Registrační číslo projektu</t>
  </si>
  <si>
    <t>Název projektu</t>
  </si>
  <si>
    <t>Datum</t>
  </si>
  <si>
    <t>Podpis oprávněné osoby</t>
  </si>
  <si>
    <t>Pořadové číslo Monitorovací zprávy</t>
  </si>
  <si>
    <t>Období</t>
  </si>
  <si>
    <t>Podpis oprávněné osoby ZS/ŘO</t>
  </si>
  <si>
    <t>Je možné přidávat další řádky, v tom případě je však nutno ověřit platnost nastavených vzorců.</t>
  </si>
  <si>
    <t>Platné od 1.3.2011</t>
  </si>
  <si>
    <t>CZ.1.07/5.2.00/39.0028</t>
  </si>
  <si>
    <t>Informovanost a publicita GG OP VK v Kraji Vysočina II</t>
  </si>
  <si>
    <t>Kraj Vysočina</t>
  </si>
  <si>
    <t xml:space="preserve">  </t>
  </si>
  <si>
    <t>SOUPISKA ÚČETNÍCH DOKLADŮ</t>
  </si>
  <si>
    <t>Název příjemce (i případných partnerů)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</si>
  <si>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</si>
  <si>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</si>
  <si>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</si>
  <si>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</si>
  <si>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</si>
  <si>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</si>
  <si>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</si>
  <si>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</si>
  <si>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</si>
  <si>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Částka uskutečněná v rámci VZ/VŘ</t>
  </si>
  <si>
    <t>Pořadové číslo VZ/VŘ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</si>
  <si>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</si>
  <si>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</si>
  <si>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</si>
  <si>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</si>
  <si>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</si>
  <si>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Faktura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</si>
  <si>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</si>
  <si>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</si>
  <si>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</si>
  <si>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</si>
  <si>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</si>
  <si>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</si>
  <si>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</si>
  <si>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</si>
  <si>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</si>
  <si>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</si>
  <si>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</si>
  <si>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</si>
  <si>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</si>
  <si>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</si>
  <si>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7. MZ</t>
  </si>
  <si>
    <t>30. 7. 2015 - 31. 12. 2015</t>
  </si>
  <si>
    <t>5.1.1</t>
  </si>
  <si>
    <t>41/2015</t>
  </si>
  <si>
    <t>Jazyková korektura Zhodnocení výstupů a výsledků GG</t>
  </si>
  <si>
    <t>Mgr. Daniela Pilařová - agentura REDIGO</t>
  </si>
  <si>
    <t>5.5.1</t>
  </si>
  <si>
    <t>VLTAVA-LABE-PRESS, a. s.</t>
  </si>
  <si>
    <t>Inzerce ze dne 12. 10. 2015 (Závěrečná konference)</t>
  </si>
  <si>
    <t>23.10.2015</t>
  </si>
  <si>
    <t>Tisk brožury "Zhodnocení výsledků a výstupů globálních grantů OP VK Kraje Vysočina"</t>
  </si>
  <si>
    <t>Josef Kleinwächter</t>
  </si>
  <si>
    <t>5.4.1</t>
  </si>
  <si>
    <t>Občerstvení na Závěrečnou konferenci dne 26. 10. 2015</t>
  </si>
  <si>
    <t>OA, SZŠ a SOŠS Jihlava</t>
  </si>
  <si>
    <t>10/778001</t>
  </si>
  <si>
    <t>10/778003</t>
  </si>
  <si>
    <t>11/778002</t>
  </si>
  <si>
    <t>11/778003</t>
  </si>
  <si>
    <t>18.11.2015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</si>
</sst>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i/>
      <vertAlign val="superscript"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7" fillId="0" borderId="0" xfId="46" applyFont="1" applyAlignment="1">
      <alignment vertical="center"/>
      <protection/>
    </xf>
    <xf numFmtId="0" fontId="7" fillId="0" borderId="0" xfId="60" applyFont="1">
      <alignment/>
      <protection/>
    </xf>
    <xf numFmtId="0" fontId="4" fillId="0" borderId="0" xfId="60" applyFont="1">
      <alignment/>
      <protection/>
    </xf>
    <xf numFmtId="0" fontId="7" fillId="0" borderId="0" xfId="60" applyFont="1" applyAlignme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13" fillId="0" borderId="0" xfId="60" applyFont="1" applyFill="1" applyAlignment="1">
      <alignment horizontal="left" vertical="justify" wrapText="1"/>
      <protection/>
    </xf>
    <xf numFmtId="0" fontId="14" fillId="0" borderId="0" xfId="60" applyFont="1" applyAlignment="1">
      <alignment horizontal="center" wrapText="1" shrinkToFit="1"/>
      <protection/>
    </xf>
    <xf numFmtId="0" fontId="13" fillId="0" borderId="0" xfId="60" applyFont="1" applyFill="1" applyAlignment="1">
      <alignment horizontal="center" vertical="justify" wrapText="1"/>
      <protection/>
    </xf>
    <xf numFmtId="0" fontId="4" fillId="33" borderId="0" xfId="60" applyFont="1" applyFill="1">
      <alignment/>
      <protection/>
    </xf>
    <xf numFmtId="0" fontId="4" fillId="0" borderId="0" xfId="60" applyFont="1" applyAlignment="1">
      <alignment wrapText="1" shrinkToFit="1"/>
      <protection/>
    </xf>
    <xf numFmtId="0" fontId="15" fillId="0" borderId="0" xfId="60" applyFont="1" applyAlignment="1">
      <alignment horizontal="right" vertical="center"/>
      <protection/>
    </xf>
    <xf numFmtId="0" fontId="6" fillId="34" borderId="10" xfId="60" applyFont="1" applyFill="1" applyBorder="1" applyAlignment="1">
      <alignment/>
      <protection/>
    </xf>
    <xf numFmtId="0" fontId="6" fillId="34" borderId="11" xfId="60" applyFont="1" applyFill="1" applyBorder="1" applyAlignment="1">
      <alignment/>
      <protection/>
    </xf>
    <xf numFmtId="0" fontId="6" fillId="34" borderId="12" xfId="60" applyFont="1" applyFill="1" applyBorder="1" applyAlignment="1">
      <alignment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17" fillId="0" borderId="0" xfId="60" applyFont="1">
      <alignment/>
      <protection/>
    </xf>
    <xf numFmtId="0" fontId="12" fillId="35" borderId="13" xfId="60" applyFont="1" applyFill="1" applyBorder="1" applyAlignment="1">
      <alignment horizontal="center" vertical="center" wrapText="1"/>
      <protection/>
    </xf>
    <xf numFmtId="4" fontId="18" fillId="36" borderId="14" xfId="60" applyNumberFormat="1" applyFont="1" applyFill="1" applyBorder="1" applyAlignment="1">
      <alignment horizontal="right" wrapText="1"/>
      <protection/>
    </xf>
    <xf numFmtId="4" fontId="18" fillId="36" borderId="10" xfId="60" applyNumberFormat="1" applyFont="1" applyFill="1" applyBorder="1" applyAlignment="1">
      <alignment horizontal="right" wrapText="1"/>
      <protection/>
    </xf>
    <xf numFmtId="4" fontId="7" fillId="0" borderId="0" xfId="60" applyNumberFormat="1" applyFont="1">
      <alignment/>
      <protection/>
    </xf>
    <xf numFmtId="0" fontId="4" fillId="0" borderId="0" xfId="60" applyFont="1" applyAlignment="1">
      <alignment horizontal="right"/>
      <protection/>
    </xf>
    <xf numFmtId="4" fontId="10" fillId="0" borderId="14" xfId="60" applyNumberFormat="1" applyFont="1" applyBorder="1" applyAlignment="1">
      <alignment horizontal="right"/>
      <protection/>
    </xf>
    <xf numFmtId="4" fontId="10" fillId="0" borderId="14" xfId="60" applyNumberFormat="1" applyFont="1" applyFill="1" applyBorder="1" applyAlignment="1">
      <alignment horizontal="right"/>
      <protection/>
    </xf>
    <xf numFmtId="4" fontId="10" fillId="0" borderId="10" xfId="60" applyNumberFormat="1" applyFont="1" applyFill="1" applyBorder="1" applyAlignment="1">
      <alignment horizontal="right"/>
      <protection/>
    </xf>
    <xf numFmtId="0" fontId="10" fillId="34" borderId="10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12" xfId="60" applyNumberFormat="1" applyFont="1" applyFill="1" applyBorder="1" applyAlignment="1">
      <alignment vertical="center" wrapText="1"/>
      <protection/>
    </xf>
    <xf numFmtId="4" fontId="6" fillId="37" borderId="14" xfId="60" applyNumberFormat="1" applyFont="1" applyFill="1" applyBorder="1" applyAlignment="1">
      <alignment horizontal="right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4" fontId="6" fillId="37" borderId="13" xfId="60" applyNumberFormat="1" applyFont="1" applyFill="1" applyBorder="1" applyAlignment="1">
      <alignment horizontal="right"/>
      <protection/>
    </xf>
    <xf numFmtId="0" fontId="11" fillId="0" borderId="0" xfId="60" applyFont="1">
      <alignment/>
      <protection/>
    </xf>
    <xf numFmtId="0" fontId="21" fillId="0" borderId="0" xfId="60" applyFont="1">
      <alignment/>
      <protection/>
    </xf>
    <xf numFmtId="0" fontId="10" fillId="0" borderId="0" xfId="60" applyNumberFormat="1" applyFont="1" applyFill="1" applyBorder="1" applyAlignment="1">
      <alignment horizontal="left" vertical="center"/>
      <protection/>
    </xf>
    <xf numFmtId="0" fontId="10" fillId="0" borderId="0" xfId="60" applyNumberFormat="1" applyFont="1" applyFill="1" applyBorder="1" applyAlignment="1">
      <alignment horizontal="left" vertical="center" wrapText="1"/>
      <protection/>
    </xf>
    <xf numFmtId="49" fontId="6" fillId="34" borderId="14" xfId="60" applyNumberFormat="1" applyFont="1" applyFill="1" applyBorder="1" applyAlignment="1">
      <alignment vertical="center"/>
      <protection/>
    </xf>
    <xf numFmtId="49" fontId="7" fillId="0" borderId="14" xfId="60" applyNumberFormat="1" applyFont="1" applyBorder="1" applyAlignment="1" applyProtection="1">
      <alignment horizontal="left" vertical="center"/>
      <protection locked="0"/>
    </xf>
    <xf numFmtId="49" fontId="7" fillId="0" borderId="0" xfId="60" applyNumberFormat="1" applyFont="1" applyBorder="1" applyAlignment="1" applyProtection="1">
      <alignment horizontal="left" vertical="center"/>
      <protection locked="0"/>
    </xf>
    <xf numFmtId="0" fontId="6" fillId="34" borderId="10" xfId="60" applyFont="1" applyFill="1" applyBorder="1" applyAlignment="1">
      <alignment vertical="center"/>
      <protection/>
    </xf>
    <xf numFmtId="0" fontId="10" fillId="34" borderId="11" xfId="60" applyFont="1" applyFill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2" fillId="0" borderId="0" xfId="60" applyFont="1">
      <alignment/>
      <protection/>
    </xf>
    <xf numFmtId="0" fontId="23" fillId="35" borderId="14" xfId="60" applyFont="1" applyFill="1" applyBorder="1">
      <alignment/>
      <protection/>
    </xf>
    <xf numFmtId="0" fontId="22" fillId="0" borderId="12" xfId="60" applyFont="1" applyBorder="1">
      <alignment/>
      <protection/>
    </xf>
    <xf numFmtId="0" fontId="23" fillId="35" borderId="11" xfId="60" applyFont="1" applyFill="1" applyBorder="1" applyAlignment="1">
      <alignment/>
      <protection/>
    </xf>
    <xf numFmtId="49" fontId="7" fillId="0" borderId="15" xfId="60" applyNumberFormat="1" applyFont="1" applyFill="1" applyBorder="1" applyAlignment="1" applyProtection="1">
      <alignment horizontal="left" vertical="center" wrapText="1"/>
      <protection locked="0"/>
    </xf>
    <xf numFmtId="49" fontId="7" fillId="0" borderId="16" xfId="60" applyNumberFormat="1" applyFont="1" applyFill="1" applyBorder="1" applyAlignment="1" applyProtection="1">
      <alignment horizontal="left" vertical="center" wrapText="1"/>
      <protection locked="0"/>
    </xf>
    <xf numFmtId="49" fontId="7" fillId="0" borderId="16" xfId="60" applyNumberFormat="1" applyFont="1" applyFill="1" applyBorder="1" applyAlignment="1" applyProtection="1">
      <alignment horizontal="left" vertical="center"/>
      <protection locked="0"/>
    </xf>
    <xf numFmtId="49" fontId="7" fillId="0" borderId="16" xfId="60" applyNumberFormat="1" applyFont="1" applyFill="1" applyBorder="1" applyAlignment="1">
      <alignment horizontal="left" vertical="center" wrapText="1"/>
      <protection/>
    </xf>
    <xf numFmtId="49" fontId="7" fillId="0" borderId="17" xfId="60" applyNumberFormat="1" applyFont="1" applyFill="1" applyBorder="1" applyAlignment="1">
      <alignment horizontal="left" vertical="center" wrapText="1"/>
      <protection/>
    </xf>
    <xf numFmtId="0" fontId="7" fillId="0" borderId="18" xfId="60" applyFont="1" applyFill="1" applyBorder="1" applyAlignment="1">
      <alignment horizontal="left" vertical="center" wrapText="1"/>
      <protection/>
    </xf>
    <xf numFmtId="4" fontId="7" fillId="0" borderId="16" xfId="60" applyNumberFormat="1" applyFont="1" applyFill="1" applyBorder="1" applyAlignment="1">
      <alignment horizontal="left" vertical="center" wrapText="1"/>
      <protection/>
    </xf>
    <xf numFmtId="4" fontId="7" fillId="0" borderId="18" xfId="60" applyNumberFormat="1" applyFont="1" applyFill="1" applyBorder="1" applyAlignment="1">
      <alignment horizontal="left" vertical="center" wrapText="1"/>
      <protection/>
    </xf>
    <xf numFmtId="14" fontId="7" fillId="0" borderId="17" xfId="60" applyNumberFormat="1" applyFont="1" applyFill="1" applyBorder="1" applyAlignment="1">
      <alignment horizontal="left" vertical="center" wrapText="1"/>
      <protection/>
    </xf>
    <xf numFmtId="4" fontId="7" fillId="34" borderId="17" xfId="60" applyNumberFormat="1" applyFont="1" applyFill="1" applyBorder="1" applyAlignment="1">
      <alignment horizontal="left" vertical="center" wrapText="1"/>
      <protection/>
    </xf>
    <xf numFmtId="4" fontId="7" fillId="34" borderId="16" xfId="60" applyNumberFormat="1" applyFont="1" applyFill="1" applyBorder="1" applyAlignment="1">
      <alignment horizontal="left" vertical="center" wrapText="1"/>
      <protection/>
    </xf>
    <xf numFmtId="0" fontId="12" fillId="35" borderId="19" xfId="60" applyFont="1" applyFill="1" applyBorder="1" applyAlignment="1">
      <alignment horizontal="center" vertical="center" wrapText="1"/>
      <protection/>
    </xf>
    <xf numFmtId="0" fontId="12" fillId="35" borderId="20" xfId="60" applyFont="1" applyFill="1" applyBorder="1" applyAlignment="1">
      <alignment horizontal="center" vertical="center" wrapText="1"/>
      <protection/>
    </xf>
    <xf numFmtId="49" fontId="7" fillId="0" borderId="15" xfId="60" applyNumberFormat="1" applyFont="1" applyFill="1" applyBorder="1" applyAlignment="1" applyProtection="1">
      <alignment horizontal="left" vertical="center"/>
      <protection locked="0"/>
    </xf>
    <xf numFmtId="49" fontId="7" fillId="0" borderId="17" xfId="60" applyNumberFormat="1" applyFont="1" applyFill="1" applyBorder="1" applyAlignment="1" applyProtection="1">
      <alignment horizontal="left" vertical="center"/>
      <protection locked="0"/>
    </xf>
    <xf numFmtId="49" fontId="7" fillId="0" borderId="18" xfId="60" applyNumberFormat="1" applyFont="1" applyFill="1" applyBorder="1" applyAlignment="1" applyProtection="1">
      <alignment horizontal="left" vertical="center"/>
      <protection locked="0"/>
    </xf>
    <xf numFmtId="0" fontId="7" fillId="0" borderId="16" xfId="60" applyNumberFormat="1" applyFont="1" applyFill="1" applyBorder="1" applyAlignment="1" applyProtection="1">
      <alignment horizontal="left" vertical="center"/>
      <protection locked="0"/>
    </xf>
    <xf numFmtId="0" fontId="7" fillId="0" borderId="14" xfId="60" applyNumberFormat="1" applyFont="1" applyFill="1" applyBorder="1" applyAlignment="1" applyProtection="1">
      <alignment horizontal="left" vertical="center"/>
      <protection locked="0"/>
    </xf>
    <xf numFmtId="49" fontId="7" fillId="0" borderId="10" xfId="60" applyNumberFormat="1" applyFont="1" applyFill="1" applyBorder="1" applyAlignment="1" applyProtection="1">
      <alignment horizontal="left" vertical="center"/>
      <protection locked="0"/>
    </xf>
    <xf numFmtId="49" fontId="7" fillId="0" borderId="14" xfId="60" applyNumberFormat="1" applyFont="1" applyFill="1" applyBorder="1" applyAlignment="1" applyProtection="1">
      <alignment horizontal="left" vertical="center"/>
      <protection locked="0"/>
    </xf>
    <xf numFmtId="49" fontId="7" fillId="0" borderId="12" xfId="60" applyNumberFormat="1" applyFont="1" applyFill="1" applyBorder="1" applyAlignment="1" applyProtection="1">
      <alignment horizontal="left" vertical="center"/>
      <protection locked="0"/>
    </xf>
    <xf numFmtId="49" fontId="7" fillId="0" borderId="11" xfId="60" applyNumberFormat="1" applyFont="1" applyFill="1" applyBorder="1" applyAlignment="1" applyProtection="1">
      <alignment horizontal="left" vertical="center"/>
      <protection locked="0"/>
    </xf>
    <xf numFmtId="4" fontId="7" fillId="0" borderId="14" xfId="60" applyNumberFormat="1" applyFont="1" applyFill="1" applyBorder="1" applyAlignment="1">
      <alignment horizontal="left" vertical="center" wrapText="1"/>
      <protection/>
    </xf>
    <xf numFmtId="2" fontId="7" fillId="0" borderId="14" xfId="60" applyNumberFormat="1" applyFont="1" applyFill="1" applyBorder="1" applyAlignment="1" applyProtection="1">
      <alignment horizontal="left" vertical="center"/>
      <protection locked="0"/>
    </xf>
    <xf numFmtId="49" fontId="7" fillId="0" borderId="17" xfId="6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60" applyFont="1" applyFill="1" applyBorder="1" applyAlignment="1">
      <alignment horizontal="left" vertical="center" wrapText="1"/>
      <protection/>
    </xf>
    <xf numFmtId="4" fontId="7" fillId="0" borderId="15" xfId="60" applyNumberFormat="1" applyFont="1" applyFill="1" applyBorder="1" applyAlignment="1">
      <alignment horizontal="left" vertical="center" wrapText="1"/>
      <protection/>
    </xf>
    <xf numFmtId="1" fontId="7" fillId="0" borderId="16" xfId="60" applyNumberFormat="1" applyFont="1" applyFill="1" applyBorder="1" applyAlignment="1" applyProtection="1">
      <alignment horizontal="left" vertical="center"/>
      <protection locked="0"/>
    </xf>
    <xf numFmtId="4" fontId="10" fillId="0" borderId="10" xfId="60" applyNumberFormat="1" applyFont="1" applyBorder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wrapText="1" shrinkToFit="1"/>
      <protection/>
    </xf>
    <xf numFmtId="0" fontId="5" fillId="0" borderId="21" xfId="60" applyFont="1" applyBorder="1" applyAlignment="1">
      <alignment horizontal="center"/>
      <protection/>
    </xf>
    <xf numFmtId="0" fontId="6" fillId="33" borderId="10" xfId="60" applyFont="1" applyFill="1" applyBorder="1" applyAlignment="1">
      <alignment horizontal="left"/>
      <protection/>
    </xf>
    <xf numFmtId="0" fontId="6" fillId="33" borderId="11" xfId="60" applyFont="1" applyFill="1" applyBorder="1" applyAlignment="1">
      <alignment horizontal="left"/>
      <protection/>
    </xf>
    <xf numFmtId="0" fontId="6" fillId="33" borderId="12" xfId="60" applyFont="1" applyFill="1" applyBorder="1" applyAlignment="1">
      <alignment horizontal="left"/>
      <protection/>
    </xf>
    <xf numFmtId="0" fontId="6" fillId="34" borderId="10" xfId="60" applyFont="1" applyFill="1" applyBorder="1" applyAlignment="1">
      <alignment horizontal="left" wrapText="1"/>
      <protection/>
    </xf>
    <xf numFmtId="0" fontId="6" fillId="34" borderId="11" xfId="60" applyFont="1" applyFill="1" applyBorder="1" applyAlignment="1">
      <alignment horizontal="left" wrapText="1"/>
      <protection/>
    </xf>
    <xf numFmtId="0" fontId="6" fillId="34" borderId="12" xfId="60" applyFont="1" applyFill="1" applyBorder="1" applyAlignment="1">
      <alignment horizontal="left" wrapText="1"/>
      <protection/>
    </xf>
    <xf numFmtId="0" fontId="6" fillId="34" borderId="22" xfId="60" applyFont="1" applyFill="1" applyBorder="1" applyAlignment="1">
      <alignment horizontal="center" vertical="center" wrapText="1"/>
      <protection/>
    </xf>
    <xf numFmtId="0" fontId="6" fillId="34" borderId="13" xfId="60" applyFont="1" applyFill="1" applyBorder="1" applyAlignment="1">
      <alignment horizontal="center" vertical="center" wrapText="1"/>
      <protection/>
    </xf>
    <xf numFmtId="0" fontId="6" fillId="34" borderId="23" xfId="60" applyFont="1" applyFill="1" applyBorder="1" applyAlignment="1">
      <alignment horizontal="center" vertical="center" wrapText="1"/>
      <protection/>
    </xf>
    <xf numFmtId="0" fontId="6" fillId="34" borderId="24" xfId="60" applyFont="1" applyFill="1" applyBorder="1" applyAlignment="1">
      <alignment horizontal="center" vertical="center" wrapText="1"/>
      <protection/>
    </xf>
    <xf numFmtId="49" fontId="6" fillId="33" borderId="10" xfId="60" applyNumberFormat="1" applyFont="1" applyFill="1" applyBorder="1" applyAlignment="1">
      <alignment horizontal="left"/>
      <protection/>
    </xf>
    <xf numFmtId="49" fontId="6" fillId="33" borderId="11" xfId="60" applyNumberFormat="1" applyFont="1" applyFill="1" applyBorder="1" applyAlignment="1">
      <alignment horizontal="left"/>
      <protection/>
    </xf>
    <xf numFmtId="49" fontId="6" fillId="33" borderId="12" xfId="60" applyNumberFormat="1" applyFont="1" applyFill="1" applyBorder="1" applyAlignment="1">
      <alignment horizontal="left"/>
      <protection/>
    </xf>
    <xf numFmtId="0" fontId="6" fillId="34" borderId="10" xfId="60" applyFont="1" applyFill="1" applyBorder="1" applyAlignment="1">
      <alignment horizontal="center" wrapText="1"/>
      <protection/>
    </xf>
    <xf numFmtId="0" fontId="6" fillId="34" borderId="12" xfId="60" applyFont="1" applyFill="1" applyBorder="1" applyAlignment="1">
      <alignment horizontal="center" wrapText="1"/>
      <protection/>
    </xf>
    <xf numFmtId="0" fontId="6" fillId="34" borderId="25" xfId="60" applyFont="1" applyFill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12" fillId="35" borderId="15" xfId="60" applyFont="1" applyFill="1" applyBorder="1" applyAlignment="1">
      <alignment horizontal="center" vertical="center"/>
      <protection/>
    </xf>
    <xf numFmtId="0" fontId="12" fillId="35" borderId="17" xfId="60" applyFont="1" applyFill="1" applyBorder="1" applyAlignment="1">
      <alignment horizontal="center" vertical="center"/>
      <protection/>
    </xf>
    <xf numFmtId="49" fontId="18" fillId="36" borderId="10" xfId="60" applyNumberFormat="1" applyFont="1" applyFill="1" applyBorder="1" applyAlignment="1" applyProtection="1">
      <alignment horizontal="left"/>
      <protection locked="0"/>
    </xf>
    <xf numFmtId="49" fontId="18" fillId="36" borderId="11" xfId="60" applyNumberFormat="1" applyFont="1" applyFill="1" applyBorder="1" applyAlignment="1" applyProtection="1">
      <alignment horizontal="left"/>
      <protection locked="0"/>
    </xf>
    <xf numFmtId="49" fontId="18" fillId="36" borderId="12" xfId="60" applyNumberFormat="1" applyFont="1" applyFill="1" applyBorder="1" applyAlignment="1" applyProtection="1">
      <alignment horizontal="left"/>
      <protection locked="0"/>
    </xf>
    <xf numFmtId="0" fontId="19" fillId="36" borderId="10" xfId="60" applyFont="1" applyFill="1" applyBorder="1" applyAlignment="1">
      <alignment horizontal="center" wrapText="1"/>
      <protection/>
    </xf>
    <xf numFmtId="0" fontId="19" fillId="36" borderId="11" xfId="60" applyFont="1" applyFill="1" applyBorder="1" applyAlignment="1">
      <alignment horizontal="center" wrapText="1"/>
      <protection/>
    </xf>
    <xf numFmtId="0" fontId="19" fillId="36" borderId="12" xfId="60" applyFont="1" applyFill="1" applyBorder="1" applyAlignment="1">
      <alignment horizontal="center" wrapText="1"/>
      <protection/>
    </xf>
    <xf numFmtId="0" fontId="6" fillId="34" borderId="10" xfId="60" applyNumberFormat="1" applyFont="1" applyFill="1" applyBorder="1" applyAlignment="1">
      <alignment horizontal="left" vertical="center" wrapText="1"/>
      <protection/>
    </xf>
    <xf numFmtId="0" fontId="6" fillId="34" borderId="11" xfId="60" applyNumberFormat="1" applyFont="1" applyFill="1" applyBorder="1" applyAlignment="1">
      <alignment horizontal="left" vertical="center" wrapText="1"/>
      <protection/>
    </xf>
    <xf numFmtId="0" fontId="6" fillId="34" borderId="12" xfId="60" applyNumberFormat="1" applyFont="1" applyFill="1" applyBorder="1" applyAlignment="1">
      <alignment horizontal="left" vertical="center" wrapText="1"/>
      <protection/>
    </xf>
    <xf numFmtId="0" fontId="10" fillId="34" borderId="10" xfId="60" applyNumberFormat="1" applyFont="1" applyFill="1" applyBorder="1" applyAlignment="1">
      <alignment horizontal="center" vertical="center" wrapText="1"/>
      <protection/>
    </xf>
    <xf numFmtId="0" fontId="10" fillId="34" borderId="11" xfId="60" applyNumberFormat="1" applyFont="1" applyFill="1" applyBorder="1" applyAlignment="1">
      <alignment horizontal="center" vertical="center" wrapText="1"/>
      <protection/>
    </xf>
    <xf numFmtId="0" fontId="10" fillId="34" borderId="12" xfId="60" applyNumberFormat="1" applyFont="1" applyFill="1" applyBorder="1" applyAlignment="1">
      <alignment horizontal="center" vertical="center" wrapText="1"/>
      <protection/>
    </xf>
    <xf numFmtId="49" fontId="6" fillId="34" borderId="22" xfId="60" applyNumberFormat="1" applyFont="1" applyFill="1" applyBorder="1" applyAlignment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6" fillId="34" borderId="26" xfId="60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7" fillId="0" borderId="13" xfId="60" applyFont="1" applyBorder="1" applyAlignment="1">
      <alignment horizontal="center" vertical="center"/>
      <protection/>
    </xf>
    <xf numFmtId="43" fontId="10" fillId="38" borderId="10" xfId="34" applyFont="1" applyFill="1" applyBorder="1" applyAlignment="1">
      <alignment horizontal="center" vertical="center" wrapText="1"/>
    </xf>
    <xf numFmtId="43" fontId="10" fillId="38" borderId="12" xfId="34" applyFont="1" applyFill="1" applyBorder="1" applyAlignment="1">
      <alignment horizontal="center" vertical="center" wrapText="1"/>
    </xf>
    <xf numFmtId="0" fontId="6" fillId="34" borderId="28" xfId="60" applyFont="1" applyFill="1" applyBorder="1" applyAlignment="1">
      <alignment horizontal="center" wrapText="1"/>
      <protection/>
    </xf>
    <xf numFmtId="0" fontId="6" fillId="34" borderId="29" xfId="60" applyFont="1" applyFill="1" applyBorder="1" applyAlignment="1">
      <alignment horizontal="center" wrapText="1"/>
      <protection/>
    </xf>
    <xf numFmtId="0" fontId="10" fillId="34" borderId="24" xfId="60" applyFont="1" applyFill="1" applyBorder="1" applyAlignment="1">
      <alignment horizontal="left" wrapText="1"/>
      <protection/>
    </xf>
    <xf numFmtId="0" fontId="10" fillId="34" borderId="21" xfId="60" applyFont="1" applyFill="1" applyBorder="1" applyAlignment="1">
      <alignment horizontal="left" wrapText="1"/>
      <protection/>
    </xf>
    <xf numFmtId="0" fontId="10" fillId="34" borderId="27" xfId="60" applyFont="1" applyFill="1" applyBorder="1" applyAlignment="1">
      <alignment horizontal="left" wrapText="1"/>
      <protection/>
    </xf>
    <xf numFmtId="0" fontId="10" fillId="33" borderId="10" xfId="60" applyFont="1" applyFill="1" applyBorder="1" applyAlignment="1">
      <alignment horizontal="center" vertical="center"/>
      <protection/>
    </xf>
    <xf numFmtId="0" fontId="10" fillId="33" borderId="11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23" fillId="35" borderId="10" xfId="60" applyFont="1" applyFill="1" applyBorder="1" applyAlignment="1">
      <alignment/>
      <protection/>
    </xf>
    <xf numFmtId="0" fontId="23" fillId="35" borderId="11" xfId="60" applyFont="1" applyFill="1" applyBorder="1" applyAlignment="1">
      <alignment/>
      <protection/>
    </xf>
    <xf numFmtId="0" fontId="23" fillId="35" borderId="12" xfId="60" applyFont="1" applyFill="1" applyBorder="1" applyAlignment="1">
      <alignment/>
      <protection/>
    </xf>
    <xf numFmtId="0" fontId="11" fillId="0" borderId="0" xfId="60" applyNumberFormat="1" applyFont="1" applyFill="1" applyBorder="1" applyAlignment="1">
      <alignment horizontal="left" vertical="center" wrapText="1"/>
      <protection/>
    </xf>
    <xf numFmtId="0" fontId="10" fillId="34" borderId="10" xfId="60" applyFont="1" applyFill="1" applyBorder="1" applyAlignment="1">
      <alignment horizontal="left" wrapText="1"/>
      <protection/>
    </xf>
    <xf numFmtId="0" fontId="10" fillId="34" borderId="11" xfId="60" applyFont="1" applyFill="1" applyBorder="1" applyAlignment="1">
      <alignment horizontal="left" wrapText="1"/>
      <protection/>
    </xf>
    <xf numFmtId="0" fontId="10" fillId="34" borderId="12" xfId="60" applyFont="1" applyFill="1" applyBorder="1" applyAlignment="1">
      <alignment horizontal="left" wrapText="1"/>
      <protection/>
    </xf>
    <xf numFmtId="0" fontId="10" fillId="34" borderId="30" xfId="60" applyFont="1" applyFill="1" applyBorder="1" applyAlignment="1">
      <alignment horizontal="left" wrapText="1"/>
      <protection/>
    </xf>
    <xf numFmtId="0" fontId="10" fillId="34" borderId="0" xfId="60" applyFont="1" applyFill="1" applyBorder="1" applyAlignment="1">
      <alignment horizontal="left" wrapText="1"/>
      <protection/>
    </xf>
    <xf numFmtId="0" fontId="10" fillId="34" borderId="19" xfId="60" applyFont="1" applyFill="1" applyBorder="1" applyAlignment="1">
      <alignment horizontal="left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190500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7106900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7</xdr:col>
      <xdr:colOff>238125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view="pageLayout" zoomScaleSheetLayoutView="100" workbookViewId="0" topLeftCell="H1">
      <selection activeCell="J2" sqref="J2:K2"/>
    </sheetView>
  </sheetViews>
  <sheetFormatPr defaultColWidth="9.140625" defaultRowHeight="15"/>
  <cols>
    <col min="1" max="1" width="10.421875" style="3" customWidth="1"/>
    <col min="2" max="2" width="17.8515625" style="3" customWidth="1"/>
    <col min="3" max="3" width="14.00390625" style="3" customWidth="1"/>
    <col min="4" max="4" width="12.421875" style="3" customWidth="1"/>
    <col min="5" max="5" width="54.57421875" style="3" customWidth="1"/>
    <col min="6" max="6" width="27.8515625" style="3" customWidth="1"/>
    <col min="7" max="7" width="17.7109375" style="3" customWidth="1"/>
    <col min="8" max="8" width="20.421875" style="3" customWidth="1"/>
    <col min="9" max="11" width="15.00390625" style="3" customWidth="1"/>
    <col min="12" max="12" width="21.140625" style="3" customWidth="1"/>
    <col min="13" max="13" width="12.28125" style="3" customWidth="1"/>
    <col min="14" max="14" width="14.57421875" style="3" customWidth="1"/>
    <col min="15" max="15" width="16.00390625" style="3" customWidth="1"/>
    <col min="16" max="16384" width="9.140625" style="3" customWidth="1"/>
  </cols>
  <sheetData>
    <row r="1" spans="1:16" ht="16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6" t="s">
        <v>12</v>
      </c>
    </row>
    <row r="2" spans="1:18" ht="10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6"/>
      <c r="R2" s="9"/>
    </row>
    <row r="3" spans="1:15" ht="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20" ht="18" customHeight="1" thickBot="1">
      <c r="A4" s="77" t="s">
        <v>13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0"/>
      <c r="Q4" s="10"/>
      <c r="R4" s="11"/>
      <c r="S4" s="11"/>
      <c r="T4" s="11"/>
    </row>
    <row r="5" spans="1:15" ht="15" customHeight="1" thickBot="1">
      <c r="A5" s="12" t="s">
        <v>0</v>
      </c>
      <c r="B5" s="13"/>
      <c r="C5" s="13"/>
      <c r="D5" s="14"/>
      <c r="E5" s="78" t="s">
        <v>9</v>
      </c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5" ht="15" customHeight="1" thickBot="1">
      <c r="A6" s="81" t="s">
        <v>1</v>
      </c>
      <c r="B6" s="82"/>
      <c r="C6" s="82"/>
      <c r="D6" s="83"/>
      <c r="E6" s="78" t="s">
        <v>10</v>
      </c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1:15" ht="15" customHeight="1" thickBot="1">
      <c r="A7" s="81" t="s">
        <v>14</v>
      </c>
      <c r="B7" s="82"/>
      <c r="C7" s="82"/>
      <c r="D7" s="83"/>
      <c r="E7" s="78" t="s">
        <v>11</v>
      </c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1:15" ht="15" customHeight="1" thickBot="1">
      <c r="A8" s="81" t="s">
        <v>4</v>
      </c>
      <c r="B8" s="82"/>
      <c r="C8" s="82"/>
      <c r="D8" s="83"/>
      <c r="E8" s="88" t="s">
        <v>46</v>
      </c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1:15" ht="15" customHeight="1" thickBot="1">
      <c r="A9" s="81" t="s">
        <v>5</v>
      </c>
      <c r="B9" s="82"/>
      <c r="C9" s="82"/>
      <c r="D9" s="83"/>
      <c r="E9" s="88" t="s">
        <v>47</v>
      </c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1:13" ht="15" customHeight="1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"/>
      <c r="M10" s="2"/>
    </row>
    <row r="11" spans="1:15" s="17" customFormat="1" ht="22.5" customHeight="1">
      <c r="A11" s="84" t="s">
        <v>15</v>
      </c>
      <c r="B11" s="84" t="s">
        <v>16</v>
      </c>
      <c r="C11" s="84" t="s">
        <v>17</v>
      </c>
      <c r="D11" s="84" t="s">
        <v>18</v>
      </c>
      <c r="E11" s="84" t="s">
        <v>19</v>
      </c>
      <c r="F11" s="86" t="s">
        <v>20</v>
      </c>
      <c r="G11" s="84" t="s">
        <v>21</v>
      </c>
      <c r="H11" s="84" t="s">
        <v>22</v>
      </c>
      <c r="I11" s="84" t="s">
        <v>23</v>
      </c>
      <c r="J11" s="109" t="s">
        <v>24</v>
      </c>
      <c r="K11" s="111" t="s">
        <v>25</v>
      </c>
      <c r="L11" s="84" t="s">
        <v>26</v>
      </c>
      <c r="M11" s="93" t="s">
        <v>27</v>
      </c>
      <c r="N11" s="95" t="s">
        <v>28</v>
      </c>
      <c r="O11" s="96"/>
    </row>
    <row r="12" spans="1:15" s="17" customFormat="1" ht="54.75" customHeight="1" thickBot="1">
      <c r="A12" s="85"/>
      <c r="B12" s="113"/>
      <c r="C12" s="113"/>
      <c r="D12" s="85"/>
      <c r="E12" s="85"/>
      <c r="F12" s="87"/>
      <c r="G12" s="85"/>
      <c r="H12" s="85"/>
      <c r="I12" s="85"/>
      <c r="J12" s="110"/>
      <c r="K12" s="112"/>
      <c r="L12" s="85"/>
      <c r="M12" s="94"/>
      <c r="N12" s="18" t="s">
        <v>29</v>
      </c>
      <c r="O12" s="18" t="s">
        <v>30</v>
      </c>
    </row>
    <row r="13" spans="1:15" s="17" customFormat="1" ht="30.75" thickBot="1">
      <c r="A13" s="62">
        <v>1</v>
      </c>
      <c r="B13" s="46" t="s">
        <v>48</v>
      </c>
      <c r="C13" s="47" t="s">
        <v>31</v>
      </c>
      <c r="D13" s="49" t="s">
        <v>49</v>
      </c>
      <c r="E13" s="50" t="s">
        <v>50</v>
      </c>
      <c r="F13" s="51" t="s">
        <v>51</v>
      </c>
      <c r="G13" s="52">
        <v>5740</v>
      </c>
      <c r="H13" s="53">
        <v>5740</v>
      </c>
      <c r="I13" s="52">
        <v>0</v>
      </c>
      <c r="J13" s="72">
        <v>0</v>
      </c>
      <c r="K13" s="71"/>
      <c r="L13" s="49" t="s">
        <v>61</v>
      </c>
      <c r="M13" s="54">
        <v>42290</v>
      </c>
      <c r="N13" s="57"/>
      <c r="O13" s="58"/>
    </row>
    <row r="14" spans="1:15" s="17" customFormat="1" ht="15.75" customHeight="1" thickBot="1">
      <c r="A14" s="62">
        <v>2</v>
      </c>
      <c r="B14" s="59" t="s">
        <v>52</v>
      </c>
      <c r="C14" s="48" t="s">
        <v>31</v>
      </c>
      <c r="D14" s="62">
        <v>1502023010</v>
      </c>
      <c r="E14" s="60" t="s">
        <v>54</v>
      </c>
      <c r="F14" s="61" t="s">
        <v>53</v>
      </c>
      <c r="G14" s="52">
        <v>7318</v>
      </c>
      <c r="H14" s="52">
        <v>7318</v>
      </c>
      <c r="I14" s="52">
        <v>0</v>
      </c>
      <c r="J14" s="52">
        <v>0</v>
      </c>
      <c r="K14" s="48"/>
      <c r="L14" s="48" t="s">
        <v>62</v>
      </c>
      <c r="M14" s="60" t="s">
        <v>55</v>
      </c>
      <c r="N14" s="57"/>
      <c r="O14" s="58"/>
    </row>
    <row r="15" spans="1:15" s="17" customFormat="1" ht="30.75" thickBot="1">
      <c r="A15" s="62">
        <v>3</v>
      </c>
      <c r="B15" s="59" t="s">
        <v>48</v>
      </c>
      <c r="C15" s="48" t="s">
        <v>31</v>
      </c>
      <c r="D15" s="62">
        <v>150102581</v>
      </c>
      <c r="E15" s="70" t="s">
        <v>56</v>
      </c>
      <c r="F15" s="61" t="s">
        <v>57</v>
      </c>
      <c r="G15" s="52">
        <v>31855</v>
      </c>
      <c r="H15" s="52">
        <v>31855</v>
      </c>
      <c r="I15" s="52">
        <v>0</v>
      </c>
      <c r="J15" s="52">
        <v>31855</v>
      </c>
      <c r="K15" s="73">
        <v>2</v>
      </c>
      <c r="L15" s="48" t="s">
        <v>63</v>
      </c>
      <c r="M15" s="60" t="s">
        <v>65</v>
      </c>
      <c r="N15" s="57"/>
      <c r="O15" s="58"/>
    </row>
    <row r="16" spans="1:15" s="17" customFormat="1" ht="15.75" customHeight="1" thickBot="1">
      <c r="A16" s="63">
        <v>4</v>
      </c>
      <c r="B16" s="64" t="s">
        <v>58</v>
      </c>
      <c r="C16" s="65" t="s">
        <v>31</v>
      </c>
      <c r="D16" s="63">
        <v>190379</v>
      </c>
      <c r="E16" s="66" t="s">
        <v>59</v>
      </c>
      <c r="F16" s="67" t="s">
        <v>60</v>
      </c>
      <c r="G16" s="68">
        <v>7562</v>
      </c>
      <c r="H16" s="68">
        <v>7562</v>
      </c>
      <c r="I16" s="68">
        <v>0</v>
      </c>
      <c r="J16" s="68">
        <v>0</v>
      </c>
      <c r="K16" s="69"/>
      <c r="L16" s="65" t="s">
        <v>64</v>
      </c>
      <c r="M16" s="66" t="s">
        <v>65</v>
      </c>
      <c r="N16" s="57"/>
      <c r="O16" s="58"/>
    </row>
    <row r="17" spans="14:15" s="5" customFormat="1" ht="15.75" thickBot="1">
      <c r="N17" s="55"/>
      <c r="O17" s="56"/>
    </row>
    <row r="18" spans="1:15" ht="15" customHeight="1" thickBot="1">
      <c r="A18" s="97" t="s">
        <v>32</v>
      </c>
      <c r="B18" s="98"/>
      <c r="C18" s="98"/>
      <c r="D18" s="98"/>
      <c r="E18" s="98"/>
      <c r="F18" s="98"/>
      <c r="G18" s="99"/>
      <c r="H18" s="19">
        <f>SUM(H13:H16)</f>
        <v>52475</v>
      </c>
      <c r="I18" s="19">
        <f>SUM(I13:I13)</f>
        <v>0</v>
      </c>
      <c r="J18" s="20"/>
      <c r="K18" s="19"/>
      <c r="L18" s="100"/>
      <c r="M18" s="101"/>
      <c r="N18" s="101"/>
      <c r="O18" s="102"/>
    </row>
    <row r="19" spans="1:15" ht="15" customHeight="1" thickBot="1">
      <c r="A19" s="2"/>
      <c r="B19" s="2"/>
      <c r="C19" s="2"/>
      <c r="D19" s="2"/>
      <c r="E19" s="2"/>
      <c r="F19" s="2"/>
      <c r="G19" s="21"/>
      <c r="H19" s="2"/>
      <c r="I19" s="2"/>
      <c r="J19" s="2"/>
      <c r="K19" s="2"/>
      <c r="L19" s="2"/>
      <c r="M19" s="2"/>
      <c r="N19" s="22"/>
      <c r="O19" s="22"/>
    </row>
    <row r="20" spans="1:15" ht="15" customHeight="1" thickBot="1">
      <c r="A20" s="103" t="s">
        <v>33</v>
      </c>
      <c r="B20" s="104"/>
      <c r="C20" s="104"/>
      <c r="D20" s="104"/>
      <c r="E20" s="104"/>
      <c r="F20" s="104"/>
      <c r="G20" s="105"/>
      <c r="H20" s="23"/>
      <c r="I20" s="24"/>
      <c r="J20" s="25"/>
      <c r="K20" s="25"/>
      <c r="L20" s="106"/>
      <c r="M20" s="107"/>
      <c r="N20" s="107"/>
      <c r="O20" s="108"/>
    </row>
    <row r="21" spans="1:13" ht="1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ht="15" customHeight="1" thickBot="1">
      <c r="A22" s="103" t="s">
        <v>34</v>
      </c>
      <c r="B22" s="104"/>
      <c r="C22" s="104"/>
      <c r="D22" s="104"/>
      <c r="E22" s="104"/>
      <c r="F22" s="104"/>
      <c r="G22" s="105"/>
      <c r="H22" s="74">
        <v>398.93</v>
      </c>
      <c r="I22" s="26"/>
      <c r="J22" s="26"/>
      <c r="K22" s="26"/>
      <c r="L22" s="114">
        <f>G25-H22</f>
        <v>52076.07</v>
      </c>
      <c r="M22" s="115"/>
      <c r="N22" s="27"/>
      <c r="O22" s="28"/>
    </row>
    <row r="23" spans="1:13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 thickBot="1">
      <c r="A24" s="2"/>
      <c r="B24" s="2"/>
      <c r="C24" s="2"/>
      <c r="D24" s="2"/>
      <c r="H24" s="2"/>
      <c r="I24" s="2"/>
      <c r="J24" s="2"/>
      <c r="K24" s="2"/>
      <c r="L24" s="2"/>
      <c r="M24" s="2"/>
    </row>
    <row r="25" spans="1:13" ht="15" customHeight="1" thickBot="1">
      <c r="A25" s="2"/>
      <c r="B25" s="2"/>
      <c r="C25" s="2"/>
      <c r="D25" s="2"/>
      <c r="E25" s="116" t="s">
        <v>35</v>
      </c>
      <c r="F25" s="117"/>
      <c r="G25" s="29">
        <f>H18</f>
        <v>52475</v>
      </c>
      <c r="H25" s="2"/>
      <c r="I25" s="2"/>
      <c r="J25" s="2"/>
      <c r="K25" s="2"/>
      <c r="L25" s="2"/>
      <c r="M25" s="2"/>
    </row>
    <row r="26" spans="1:13" ht="15" customHeight="1" thickBot="1">
      <c r="A26" s="2"/>
      <c r="B26" s="2"/>
      <c r="C26" s="2"/>
      <c r="D26" s="2"/>
      <c r="E26" s="91" t="s">
        <v>36</v>
      </c>
      <c r="F26" s="92"/>
      <c r="G26" s="29">
        <f>I18</f>
        <v>0</v>
      </c>
      <c r="H26" s="2"/>
      <c r="I26" s="2"/>
      <c r="J26" s="2"/>
      <c r="K26" s="2"/>
      <c r="L26" s="2"/>
      <c r="M26" s="2"/>
    </row>
    <row r="27" spans="1:13" ht="15" customHeight="1" thickBot="1">
      <c r="A27" s="2"/>
      <c r="B27" s="2"/>
      <c r="C27" s="2"/>
      <c r="D27" s="2"/>
      <c r="E27" s="91" t="s">
        <v>37</v>
      </c>
      <c r="F27" s="92"/>
      <c r="G27" s="29">
        <f>I20</f>
        <v>0</v>
      </c>
      <c r="H27" s="2"/>
      <c r="I27" s="2"/>
      <c r="J27" s="2"/>
      <c r="K27" s="2"/>
      <c r="L27" s="2"/>
      <c r="M27" s="2"/>
    </row>
    <row r="28" spans="1:13" ht="15" customHeight="1" thickBot="1">
      <c r="A28" s="2"/>
      <c r="B28" s="2"/>
      <c r="C28" s="2"/>
      <c r="D28" s="2"/>
      <c r="E28" s="91" t="s">
        <v>38</v>
      </c>
      <c r="F28" s="92"/>
      <c r="G28" s="29">
        <f>H18-I18</f>
        <v>52475</v>
      </c>
      <c r="H28" s="2"/>
      <c r="I28" s="30"/>
      <c r="J28" s="30"/>
      <c r="K28" s="30"/>
      <c r="L28" s="30"/>
      <c r="M28" s="30"/>
    </row>
    <row r="29" spans="1:13" ht="15" customHeight="1" thickBot="1">
      <c r="A29" s="30"/>
      <c r="B29" s="30"/>
      <c r="C29" s="30"/>
      <c r="D29" s="30"/>
      <c r="E29" s="91" t="s">
        <v>39</v>
      </c>
      <c r="F29" s="92"/>
      <c r="G29" s="31">
        <f>H20-I20</f>
        <v>0</v>
      </c>
      <c r="H29" s="30"/>
      <c r="I29" s="17"/>
      <c r="J29" s="17"/>
      <c r="K29" s="17"/>
      <c r="L29" s="17"/>
      <c r="M29" s="17"/>
    </row>
    <row r="30" spans="1:13" ht="15" customHeight="1">
      <c r="A30" s="127" t="s">
        <v>7</v>
      </c>
      <c r="B30" s="127"/>
      <c r="C30" s="127"/>
      <c r="D30" s="127"/>
      <c r="E30" s="127"/>
      <c r="F30" s="127"/>
      <c r="G30" s="30"/>
      <c r="H30" s="30"/>
      <c r="I30" s="17"/>
      <c r="J30" s="17"/>
      <c r="K30" s="17"/>
      <c r="L30" s="17"/>
      <c r="M30" s="17"/>
    </row>
    <row r="31" spans="1:13" ht="15" customHeight="1">
      <c r="A31" s="32" t="s">
        <v>40</v>
      </c>
      <c r="B31" s="33"/>
      <c r="C31" s="33"/>
      <c r="D31" s="33"/>
      <c r="E31" s="33"/>
      <c r="F31" s="33"/>
      <c r="G31" s="17"/>
      <c r="H31" s="17"/>
      <c r="I31" s="17"/>
      <c r="J31" s="17"/>
      <c r="K31" s="17"/>
      <c r="L31" s="17"/>
      <c r="M31" s="17"/>
    </row>
    <row r="32" spans="1:5" ht="15" customHeight="1" thickBot="1">
      <c r="A32" s="34"/>
      <c r="B32" s="35"/>
      <c r="C32" s="35"/>
      <c r="D32" s="35"/>
      <c r="E32" s="35"/>
    </row>
    <row r="33" spans="1:15" ht="15" customHeight="1" thickBot="1">
      <c r="A33" s="128" t="s">
        <v>41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30"/>
    </row>
    <row r="34" spans="1:15" ht="15" customHeight="1">
      <c r="A34" s="131" t="s">
        <v>42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</row>
    <row r="35" spans="1:15" ht="15" customHeight="1">
      <c r="A35" s="131" t="s">
        <v>43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3"/>
    </row>
    <row r="36" spans="1:15" ht="15" customHeight="1">
      <c r="A36" s="131" t="s">
        <v>44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</row>
    <row r="37" spans="1:15" ht="15" customHeight="1" thickBot="1">
      <c r="A37" s="118" t="s">
        <v>45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3" ht="1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5" s="41" customFormat="1" ht="27" customHeight="1" thickBot="1">
      <c r="A39" s="36" t="s">
        <v>2</v>
      </c>
      <c r="B39" s="37"/>
      <c r="C39" s="38"/>
      <c r="D39" s="38"/>
      <c r="E39" s="4"/>
      <c r="F39" s="4"/>
      <c r="G39" s="39" t="s">
        <v>3</v>
      </c>
      <c r="H39" s="40"/>
      <c r="I39" s="40"/>
      <c r="J39" s="40"/>
      <c r="K39" s="40"/>
      <c r="L39" s="121"/>
      <c r="M39" s="122"/>
      <c r="N39" s="122"/>
      <c r="O39" s="123"/>
    </row>
    <row r="40" spans="1:13" ht="15" customHeight="1" thickBo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5" ht="27" customHeight="1" thickBot="1">
      <c r="A41" s="43" t="s">
        <v>2</v>
      </c>
      <c r="B41" s="44"/>
      <c r="C41" s="42"/>
      <c r="D41" s="42"/>
      <c r="E41" s="42"/>
      <c r="G41" s="124" t="s">
        <v>6</v>
      </c>
      <c r="H41" s="125"/>
      <c r="I41" s="126"/>
      <c r="J41" s="45"/>
      <c r="K41" s="45"/>
      <c r="L41" s="121"/>
      <c r="M41" s="122"/>
      <c r="N41" s="122"/>
      <c r="O41" s="123"/>
    </row>
    <row r="42" ht="15" customHeight="1"/>
    <row r="43" ht="15" customHeight="1"/>
    <row r="44" ht="15" customHeight="1"/>
    <row r="45" ht="15" customHeight="1">
      <c r="A45" s="1" t="s">
        <v>8</v>
      </c>
    </row>
  </sheetData>
  <sheetProtection/>
  <mergeCells count="46">
    <mergeCell ref="A34:O34"/>
    <mergeCell ref="A35:O35"/>
    <mergeCell ref="A36:O36"/>
    <mergeCell ref="E25:F25"/>
    <mergeCell ref="E26:F26"/>
    <mergeCell ref="E27:F27"/>
    <mergeCell ref="A37:O37"/>
    <mergeCell ref="L39:O39"/>
    <mergeCell ref="G41:I41"/>
    <mergeCell ref="L41:O41"/>
    <mergeCell ref="E29:F29"/>
    <mergeCell ref="A30:F30"/>
    <mergeCell ref="A33:O33"/>
    <mergeCell ref="K11:K12"/>
    <mergeCell ref="L11:L12"/>
    <mergeCell ref="A11:A12"/>
    <mergeCell ref="B11:B12"/>
    <mergeCell ref="C11:C12"/>
    <mergeCell ref="A22:G22"/>
    <mergeCell ref="L22:M22"/>
    <mergeCell ref="E28:F28"/>
    <mergeCell ref="M11:M12"/>
    <mergeCell ref="N11:O11"/>
    <mergeCell ref="A18:G18"/>
    <mergeCell ref="L18:O18"/>
    <mergeCell ref="A20:G20"/>
    <mergeCell ref="L20:O20"/>
    <mergeCell ref="G11:G12"/>
    <mergeCell ref="H11:H12"/>
    <mergeCell ref="I11:I12"/>
    <mergeCell ref="D11:D12"/>
    <mergeCell ref="E11:E12"/>
    <mergeCell ref="F11:F12"/>
    <mergeCell ref="A7:D7"/>
    <mergeCell ref="E7:O7"/>
    <mergeCell ref="A8:D8"/>
    <mergeCell ref="E8:O8"/>
    <mergeCell ref="A9:D9"/>
    <mergeCell ref="E9:O9"/>
    <mergeCell ref="J11:J12"/>
    <mergeCell ref="A1:O1"/>
    <mergeCell ref="A3:O3"/>
    <mergeCell ref="A4:O4"/>
    <mergeCell ref="E5:O5"/>
    <mergeCell ref="A6:D6"/>
    <mergeCell ref="E6:O6"/>
  </mergeCells>
  <printOptions/>
  <pageMargins left="0.7" right="0.7" top="0.787401575" bottom="0.787401575" header="0.3" footer="0.3"/>
  <pageSetup horizontalDpi="600" verticalDpi="600" orientation="landscape" paperSize="9" scale="46" r:id="rId4"/>
  <headerFooter>
    <oddHeader>&amp;RRK-04-2016-09, př. 4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Pospíchalová Petra</cp:lastModifiedBy>
  <cp:lastPrinted>2016-01-21T14:35:38Z</cp:lastPrinted>
  <dcterms:created xsi:type="dcterms:W3CDTF">2010-06-09T07:18:54Z</dcterms:created>
  <dcterms:modified xsi:type="dcterms:W3CDTF">2016-01-21T14:35:56Z</dcterms:modified>
  <cp:category/>
  <cp:version/>
  <cp:contentType/>
  <cp:contentStatus/>
</cp:coreProperties>
</file>