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8" windowWidth="15576" windowHeight="7296" activeTab="0"/>
  </bookViews>
  <sheets>
    <sheet name="vazba RAP na SRR" sheetId="1" r:id="rId1"/>
    <sheet name="vazba RAP na SRK" sheetId="2" r:id="rId2"/>
    <sheet name="financování RAP" sheetId="3" r:id="rId3"/>
    <sheet name="indikátory RAP" sheetId="4" r:id="rId4"/>
    <sheet name="finanční plán RAP" sheetId="5" r:id="rId5"/>
  </sheets>
  <definedNames/>
  <calcPr fullCalcOnLoad="1"/>
</workbook>
</file>

<file path=xl/sharedStrings.xml><?xml version="1.0" encoding="utf-8"?>
<sst xmlns="http://schemas.openxmlformats.org/spreadsheetml/2006/main" count="804" uniqueCount="220">
  <si>
    <t>do 2016</t>
  </si>
  <si>
    <t>2017-2020</t>
  </si>
  <si>
    <t>hlavní</t>
  </si>
  <si>
    <t>opatření SRR ČR</t>
  </si>
  <si>
    <t>do r. 2016</t>
  </si>
  <si>
    <t>financování ESIF</t>
  </si>
  <si>
    <t>stát</t>
  </si>
  <si>
    <t>kraj</t>
  </si>
  <si>
    <t>ostatní</t>
  </si>
  <si>
    <t>obce</t>
  </si>
  <si>
    <t>SRR ČR</t>
  </si>
  <si>
    <t xml:space="preserve">Vazba aktvity RAP na SRR  ČR </t>
  </si>
  <si>
    <r>
      <t xml:space="preserve"> </t>
    </r>
    <r>
      <rPr>
        <b/>
        <sz val="10"/>
        <color indexed="8"/>
        <rFont val="ariel"/>
        <family val="0"/>
      </rPr>
      <t xml:space="preserve">Vazba aktivity RAP na opatření/cíle  SRK/PRK </t>
    </r>
  </si>
  <si>
    <r>
      <t xml:space="preserve"> </t>
    </r>
    <r>
      <rPr>
        <b/>
        <sz val="10"/>
        <color indexed="8"/>
        <rFont val="Arial"/>
        <family val="2"/>
      </rPr>
      <t xml:space="preserve">Financování RAP </t>
    </r>
  </si>
  <si>
    <t>Aktivity RAP</t>
  </si>
  <si>
    <r>
      <t xml:space="preserve">mimo fondů ESI  </t>
    </r>
    <r>
      <rPr>
        <i/>
        <sz val="9"/>
        <color indexed="8"/>
        <rFont val="Arial"/>
        <family val="2"/>
      </rPr>
      <t>ano/ne</t>
    </r>
  </si>
  <si>
    <t>Indikátroy RAP</t>
  </si>
  <si>
    <r>
      <t xml:space="preserve">naplnění indikátorů AP SRR </t>
    </r>
    <r>
      <rPr>
        <i/>
        <sz val="9"/>
        <color indexed="8"/>
        <rFont val="Arial"/>
        <family val="2"/>
      </rPr>
      <t>(nebude součástí červen 2015)</t>
    </r>
  </si>
  <si>
    <t>Finannčí plán RAP</t>
  </si>
  <si>
    <t xml:space="preserve">vazba na SRK/ PRK kraje </t>
  </si>
  <si>
    <t>návrh aktivity AP SRR ČR</t>
  </si>
  <si>
    <t>případně zpřesnění</t>
  </si>
  <si>
    <t>Operační program/Program</t>
  </si>
  <si>
    <t>Aktivita SC</t>
  </si>
  <si>
    <t>Specifický cíl OP
/Opatření PRV</t>
  </si>
  <si>
    <t>Celkem</t>
  </si>
  <si>
    <t>Specifický cíl OP</t>
  </si>
  <si>
    <t>Operační program</t>
  </si>
  <si>
    <t>Financování ESIF</t>
  </si>
  <si>
    <t>Z toho hodnota ITI</t>
  </si>
  <si>
    <t>Z toho hodnota IPRÚ</t>
  </si>
  <si>
    <t>Z toho hodnota CLLD</t>
  </si>
  <si>
    <t>Hodnota RAP včetně IN</t>
  </si>
  <si>
    <t>Další relevantní koncepční dokumenty</t>
  </si>
  <si>
    <t>Název dokumentu</t>
  </si>
  <si>
    <t>Opatření</t>
  </si>
  <si>
    <t>Název indikátoru</t>
  </si>
  <si>
    <t>SC OP</t>
  </si>
  <si>
    <t>Indikátory výstupu OP</t>
  </si>
  <si>
    <r>
      <t>Aktivita</t>
    </r>
    <r>
      <rPr>
        <b/>
        <vertAlign val="superscript"/>
        <sz val="9"/>
        <rFont val="Arial"/>
        <family val="2"/>
      </rPr>
      <t xml:space="preserve"> (pokud lze identifikovat)</t>
    </r>
  </si>
  <si>
    <r>
      <t xml:space="preserve">RAP </t>
    </r>
    <r>
      <rPr>
        <sz val="9"/>
        <rFont val="Arial"/>
        <family val="2"/>
      </rPr>
      <t xml:space="preserve">(celkové výdaje v mil. Kč </t>
    </r>
    <r>
      <rPr>
        <b/>
        <sz val="9"/>
        <rFont val="Arial"/>
        <family val="2"/>
      </rPr>
      <t>včetně IN</t>
    </r>
    <r>
      <rPr>
        <sz val="9"/>
        <rFont val="Arial"/>
        <family val="2"/>
      </rPr>
      <t>)</t>
    </r>
  </si>
  <si>
    <r>
      <t xml:space="preserve">Z toho ITI </t>
    </r>
    <r>
      <rPr>
        <sz val="9"/>
        <rFont val="Arial"/>
        <family val="2"/>
      </rPr>
      <t>(celkové výdaje v mil. Kč)</t>
    </r>
  </si>
  <si>
    <r>
      <t xml:space="preserve">Z toho IPRÚ </t>
    </r>
    <r>
      <rPr>
        <sz val="9"/>
        <rFont val="Arial"/>
        <family val="2"/>
      </rPr>
      <t>(celkové výdaje v mil. Kč)</t>
    </r>
  </si>
  <si>
    <r>
      <t xml:space="preserve">Z toho CLLD </t>
    </r>
    <r>
      <rPr>
        <sz val="9"/>
        <rFont val="Arial"/>
        <family val="2"/>
      </rPr>
      <t>(celkové výdaje v mil. Kč)</t>
    </r>
  </si>
  <si>
    <t>Modernizace silnic II. a III. třídy</t>
  </si>
  <si>
    <t>Budování a modernizace cyklostezek a cyklotras</t>
  </si>
  <si>
    <t>Opatření pro zvýšení bezpečnosti chodců</t>
  </si>
  <si>
    <t>Pořízení vozidel VHD a související infrastruktury</t>
  </si>
  <si>
    <t>Modernizace infrastruktury a pořízení techniky pro složky IZS</t>
  </si>
  <si>
    <t>Budování a modernizace zařízení komunitních služeb</t>
  </si>
  <si>
    <t xml:space="preserve"> </t>
  </si>
  <si>
    <t>Řešení potřeb sociálního bydlení</t>
  </si>
  <si>
    <t>Rozvoj infrastruktury pro sociální podnikání</t>
  </si>
  <si>
    <t>IROP</t>
  </si>
  <si>
    <t>Zvýšení kvality návazné péče</t>
  </si>
  <si>
    <t>Podpořená pracovniště zdravotní péče</t>
  </si>
  <si>
    <t>Počet nové techniky a věcných prostředků složek IZS</t>
  </si>
  <si>
    <t>Počet nových a modernizovaných budov a prostor sloužících složkám IZS</t>
  </si>
  <si>
    <t>Infrastruktura pro sociální péči a sociální služby</t>
  </si>
  <si>
    <t>Deinstitucionalizace sociálních služeb</t>
  </si>
  <si>
    <t>Jedná se o veřejná víceúčelová zařízení, ve kterých se setkávají členové komunity za účelem realizace sociálních, vzdělávacích, kulturních a rekreačních aktivit s cílem zlepšit sociální situaci těchto jednotlivců a komunity jako celku</t>
  </si>
  <si>
    <t>Podpora rozvoje infrastruktury komunitních center za účelem sociálního začleňování a zvýšení uplatnitelnosti na trhu práce</t>
  </si>
  <si>
    <t>ano</t>
  </si>
  <si>
    <t>Počet podpořených komunitních center</t>
  </si>
  <si>
    <t>Deinstitucionalizací služeb se transformuje institucionální (ústavní) péče v péči komunitní.</t>
  </si>
  <si>
    <t>Deinstitucionalizace sociálních služeb za účelem sociálního začleňování a zvýšení uplatnitelnosti na trhu práce</t>
  </si>
  <si>
    <t>Počet podpořených zázemí pro služby a sociální práci</t>
  </si>
  <si>
    <t>Infrastruktura pro dostupnost a rozvoj sociální služby</t>
  </si>
  <si>
    <t>Počet podpořených bytů pro sociální bydlení</t>
  </si>
  <si>
    <t>Sociální bydlení</t>
  </si>
  <si>
    <t>Jedná se o aktivity, které umožní sociálně vyloučeným osobám a osobám ohroženým sociálním vyloučením vstup na trh práce a do podnikatelského prostředí.</t>
  </si>
  <si>
    <t xml:space="preserve">Výstavba, rekonstrukce a vybavení sociálních podniků </t>
  </si>
  <si>
    <t>Počet podniků pobírajících podporu</t>
  </si>
  <si>
    <t>Nákup objektů, zařízení a vybavení a stavební úpravy, které vytvoří podmínky pro kvalitní poskytování sociálních služeb, obnovu a zkvalitnění materiálně-technické základny stávajících služeb sociální práce s cílovými skupinami.</t>
  </si>
  <si>
    <t>Úprava prostor (rekonstrukce, výstavba) pro zajištění potřeb sociálního bydlení</t>
  </si>
  <si>
    <t>Řešení rozdílů v postavení mužů a žen na trhu práce</t>
  </si>
  <si>
    <t>OPZ</t>
  </si>
  <si>
    <t>1.2.1</t>
  </si>
  <si>
    <t>Celkový počet účastníků</t>
  </si>
  <si>
    <t>Další rozvoj odborné úrovně zaměstnanců</t>
  </si>
  <si>
    <t>1.3.1</t>
  </si>
  <si>
    <t>Zvyšování klíčových a odborných kompetencí zaměstnanců, realizace vzdělávací programů pro zaměstnance</t>
  </si>
  <si>
    <t>Začleňování ohrožených skupin obyvatelstva</t>
  </si>
  <si>
    <t>2.1.1</t>
  </si>
  <si>
    <t>Zvyšování kompetencí osob ohrožených sociálním vyloučením za účelem lepší uplatnitelnosti ve společnosti a na trhu práce</t>
  </si>
  <si>
    <t>Rozvoj sociální ekonomiky</t>
  </si>
  <si>
    <t>2.1.2</t>
  </si>
  <si>
    <t>Aktivity řešící provoz sociálního podniku (měkké aktivity)</t>
  </si>
  <si>
    <t>Využívání sociálních inovací a mezinárodní spolupráce v sociální oblasti</t>
  </si>
  <si>
    <t>Výměna zkušeností a přenost dobré praxe</t>
  </si>
  <si>
    <t>3.1.1</t>
  </si>
  <si>
    <t>Počet projektů, které zcela nebo zčásti provádějí sociální partneři nebo nevládní organizace</t>
  </si>
  <si>
    <t>Optimalizace procesů a postupů ve veřejné správě</t>
  </si>
  <si>
    <t>Záměřené na posílení strategického řízení organizací, zvýšování kvality fungování organizací a snižování administrativní zátěže</t>
  </si>
  <si>
    <t>Rozvoj lidských zdrojů ve veřejné správě</t>
  </si>
  <si>
    <t>4.1.1</t>
  </si>
  <si>
    <t>4.1.2</t>
  </si>
  <si>
    <t>Zvyšování znalostí a dovedností pracovníků ve veřejné správě</t>
  </si>
  <si>
    <t>Počet projektů zaměřených na orgány veřejné správy a veřejné služby na celostátní, regionální a místní úrovni</t>
  </si>
  <si>
    <t>Modernizace infrastruktury středního školství</t>
  </si>
  <si>
    <t>2.4</t>
  </si>
  <si>
    <t xml:space="preserve">Podpora infrastruktury pro předškolní vzdělávání – podpora zařízení péče o děti do 3 let, dětských skupin a mateřských škol </t>
  </si>
  <si>
    <t>Podpora infrastruktury pro základní vzdělávání v základních školách</t>
  </si>
  <si>
    <t>Podpora infrastruktury škol a školských zařízení pro střední a vyšší odborné vzdělávání</t>
  </si>
  <si>
    <t>Podpora infrastruktury pro celoživotní vzdělávání v následujících klíčových kompetencích</t>
  </si>
  <si>
    <t>Podpora infrastruktury pro zájmové a neformální vzdělávání mládeže</t>
  </si>
  <si>
    <t>Počet podpořených vzdělávacích zařízení</t>
  </si>
  <si>
    <t>Stavební úpravy, pořízení vybavení pro zajištění rozvoje klíčových kompetencí formou zájmového a neformálního vzdělávání</t>
  </si>
  <si>
    <t>Podpora infrastruktury pro předškolní vzdělávání</t>
  </si>
  <si>
    <t>Stavby, stavební úpravy, pořízení vybavení za účelem zajištění dostatečné kapacity a kvality vzdělání na MŠ</t>
  </si>
  <si>
    <t>Rozvoj infrastruktury v ZŠ</t>
  </si>
  <si>
    <t>Stavební úpravy a pořízení vybavení pro zajištění rozvoje žáků v klíčových kompetencích, sociální inkluze a vnitřní konektivity ZŠ</t>
  </si>
  <si>
    <t>Stavební úpravy, pořízení vybavení pro zajištění rozvoje žáků v klíčových kompetencí v oblastech komunikace v cizích jazycích a v oblasti technických a řemeslných oborů, přírodních věd a schopnosti práce s digitálními technologiemi</t>
  </si>
  <si>
    <t>1.1.1</t>
  </si>
  <si>
    <t>4.2.2 Zkvalitnění regionálních a místních dopravních sítí (silnice II. a III. třídy, místní komunikace, cyklostezky)</t>
  </si>
  <si>
    <t>4.2 Zlepšení vnitřní a vnější obslužnosti území</t>
  </si>
  <si>
    <t>1.3.3 Budování infastruktury pro městskou dopravu</t>
  </si>
  <si>
    <t>1.3 Podpora integrace dopravních systémů</t>
  </si>
  <si>
    <t>1.3.1 Rozšiřování integrovaných systémů veřejné dopravy, přestupních terminálů, (zkopírováno) budování uzlů integrované dopravy, výstavba multimodálních terminálů</t>
  </si>
  <si>
    <t>3.1.1 Zvyšování kvality a vybavenosti optimálně dimenzované sítě škol, zdravotnických zařízení a zařízení sociálních služeb s ohledem na demografické trendy a aktuální i budoucí potřeby</t>
  </si>
  <si>
    <t>3.1 Zvýšení kvality a vybavenosti veřejnými službami</t>
  </si>
  <si>
    <t>3.3 Podpora bydlení jako nástroje sociální soudržnosti</t>
  </si>
  <si>
    <t>3.3.1 Úpravy a rozšiřovaní kapacit bydlení v rozvojových územích pro vybrané znevýhodněné skupiny obyvatel podle specifických místních podmínek</t>
  </si>
  <si>
    <t>3.X.2 Vytváření pracovních míst a rozvoj sociálního podnikání a prostupného zaměstnávání</t>
  </si>
  <si>
    <t>3.X Podpora integrace sociálně vyloučených a sociálním vyloučením ohrožených skupin obyvatelstva</t>
  </si>
  <si>
    <t>Obnova kulturních památek</t>
  </si>
  <si>
    <t>3.1</t>
  </si>
  <si>
    <t>2.2</t>
  </si>
  <si>
    <t>2.1</t>
  </si>
  <si>
    <t>1.3</t>
  </si>
  <si>
    <t>3.2.1 Rozšiřování nabídky sportovního 
a kulturního vyžití</t>
  </si>
  <si>
    <t>3.2 Rozvoj a zlepšování podmínek pro volnočasové aktivity obyvatel a pro využití kulturního potenciálu</t>
  </si>
  <si>
    <t>1.1</t>
  </si>
  <si>
    <t>Rekonstrukce, modernizace či výstavba silnic</t>
  </si>
  <si>
    <t>Celková délka nově postavených silnic</t>
  </si>
  <si>
    <t>Celková délka rekonstruovaných nebo modernizovaných silnic</t>
  </si>
  <si>
    <t>1.2</t>
  </si>
  <si>
    <t>Nízkoemisní vozidla a související plnící stanice</t>
  </si>
  <si>
    <t>Počet nově pořízených vozidel pro veřejnou dopravu</t>
  </si>
  <si>
    <t xml:space="preserve">Revitalizace souboru vybraných památek
</t>
  </si>
  <si>
    <t>Zefektivnění ochrany a využívání sbírkových a knihovních fondů a jejich zpřístupnění</t>
  </si>
  <si>
    <t>Prioritní oblast 3
Moderní infrastruktura a mobilita</t>
  </si>
  <si>
    <t>Opatření 3.1
Moderní dopravní infrastruktura</t>
  </si>
  <si>
    <t>Opatření 3.2
Zkvalitnění služeb veřejné hromadné dopravy</t>
  </si>
  <si>
    <t>Terminály</t>
  </si>
  <si>
    <t>Počet nových nebo rekonstruovaných přestupních terminálů ve veřejné dopravě</t>
  </si>
  <si>
    <t>Opatření 3.3
Bezpečnost silničního provozu a zklidňování dopravy ve městech</t>
  </si>
  <si>
    <t>Zavádění telematiky a inteligentních dopravních systémů</t>
  </si>
  <si>
    <t>Telematika</t>
  </si>
  <si>
    <t>Počet zařízení a služeb pro řízení dopravy</t>
  </si>
  <si>
    <t>IROP 1.1</t>
  </si>
  <si>
    <t>IROP 1.2</t>
  </si>
  <si>
    <t>Bezpečnost</t>
  </si>
  <si>
    <t>Počet realizací vedoucích ke zvýšení bezpečnosti v dopravě</t>
  </si>
  <si>
    <t>Cyklodoprava</t>
  </si>
  <si>
    <t>Délka nově vybudovaných cyklostezek a cyklotras</t>
  </si>
  <si>
    <t>Délka rekonstruovaných cyklostezek a cyklotras</t>
  </si>
  <si>
    <t>Řešící především cyklodopravu</t>
  </si>
  <si>
    <t>x</t>
  </si>
  <si>
    <t>Budování dopravních terminálů a souvisejících parkovacích systémů</t>
  </si>
  <si>
    <t>Terminály včetně parkovacích míst souvisejících s VHD (P+R, B+R)</t>
  </si>
  <si>
    <t>Včetně naváděcích, informačních a odbavovacích systémů</t>
  </si>
  <si>
    <t>Nákup nízkoemisních autobusů a trolejbusů</t>
  </si>
  <si>
    <t>Rozšíření trolejového vedení</t>
  </si>
  <si>
    <t>OPD</t>
  </si>
  <si>
    <t>Výstavba a modernizace infrastruktury systémů městské a příměstské dopravy na drážním principu (metro, tramvaje, tram-train, trolejbusy)</t>
  </si>
  <si>
    <t xml:space="preserve">Celková délka nových nebo modernizovaných linek metra, tramvajových tratí nebo trolejbusových tratí  </t>
  </si>
  <si>
    <t>3.2.2 Provozování neformalizovaných aktivit s důrazem na aktivity cílené na mládež, seniory a znevýhodněné skupiny obyvatel</t>
  </si>
  <si>
    <t>Prioritní oblast 1
Konkurenceschopná ekonomika a zaměstnanost</t>
  </si>
  <si>
    <t>Opatření 1.3
Regionální školství</t>
  </si>
  <si>
    <t>Opatření 1.4
Adaptabilita zaměstnanců a rozvoj terciárního a dalšího vzdělávání</t>
  </si>
  <si>
    <t>Prioritní oblast 2
Kvalitní a dostupné veřejné služby</t>
  </si>
  <si>
    <t>Opatření 2.7
Volnočasové aktivity</t>
  </si>
  <si>
    <t>Dle metodiky vyčíslena hodnota pouze za IPRÚ Jihlavy</t>
  </si>
  <si>
    <t>Zvyšování kvalifikace nezaměstnaných osob</t>
  </si>
  <si>
    <t>1.5.5 Integrace trhů práce a spolupráce se zaměstnavateli v územním kontextu</t>
  </si>
  <si>
    <t>1.5 Adaptabilita trhu práce</t>
  </si>
  <si>
    <t>1.4</t>
  </si>
  <si>
    <t>Celkový počet podpořených účastníků</t>
  </si>
  <si>
    <t>Nenalezena odpovídající vazba</t>
  </si>
  <si>
    <t>Opatření 3.9
Efektivní krizové řízení</t>
  </si>
  <si>
    <t>IROP 1.3</t>
  </si>
  <si>
    <t>Zkvalitňování návazné péče ve zdravotnických zařízeních</t>
  </si>
  <si>
    <t>2.3</t>
  </si>
  <si>
    <t>Opatření 2.1
Kvalitní a moderní infrastruktura ve zdravotnictví</t>
  </si>
  <si>
    <t>Nákup přístrojů, techniky a související stavební úpravy</t>
  </si>
  <si>
    <t>Opatření 2.4
Služby sociální péče</t>
  </si>
  <si>
    <t>Opatření 2.5
Prevence závislostí a boj proti společenské marginalizaci</t>
  </si>
  <si>
    <t>3.X.4 Podpora sociální integrace znevýhodněných skupin jejich zapojením do pracovního procesu</t>
  </si>
  <si>
    <t>Rozvoj kulturní infrastruktury</t>
  </si>
  <si>
    <t>Rozvoj infrastruktury pro celoživotní vzdělávání</t>
  </si>
  <si>
    <t>Rozvoj infrastruktury pro zájmové a neformální vzdělávání mládeže</t>
  </si>
  <si>
    <t>Opatření 2.6
Prorodinná a proseniorská politika</t>
  </si>
  <si>
    <t>Relitalizace vybraných památek (UNESCO, NKP, dle indikatevního seznamu NKP)</t>
  </si>
  <si>
    <t>Opatření 5.3
Ochrana a zachování kulturních památek jako hmotného kulturního dědictví kraje</t>
  </si>
  <si>
    <t>Opatření 5.4
Rozvoj kultury a kulturní infrastruktury</t>
  </si>
  <si>
    <t>Prioritní oblast 5
Atraktivní kulturní a historické dědictví a cestovní ruch</t>
  </si>
  <si>
    <t>Počet revitalizovaných památkových objektů</t>
  </si>
  <si>
    <t>Počet nově zpřístupněných a zefektivněných podsbírek a fondů</t>
  </si>
  <si>
    <t>Počet parkovacích míst pro kola</t>
  </si>
  <si>
    <t>Týká se pouze MVJ a Krajské knihovny</t>
  </si>
  <si>
    <t>8.1.4 zvyšování kvalifikace a kompetenčních dovedností úředníků veřejné správy</t>
  </si>
  <si>
    <t>"8.1.5 podpora optimalizace procesů 
v územní veřejné správě"</t>
  </si>
  <si>
    <t>8.1 Zkvalitňování administrativních kapacit veřejné správy</t>
  </si>
  <si>
    <t>Opatření 2.11
Kvalitní veřejná správa</t>
  </si>
  <si>
    <t>IROP 2.1</t>
  </si>
  <si>
    <t>IROP 2.2</t>
  </si>
  <si>
    <t>IROP 2.3</t>
  </si>
  <si>
    <t>IROP 2.4</t>
  </si>
  <si>
    <t>IROP 3.1</t>
  </si>
  <si>
    <t>OPZ 1.1.1</t>
  </si>
  <si>
    <t>OPZ 1.2.1</t>
  </si>
  <si>
    <t>OPZ 1.3.1</t>
  </si>
  <si>
    <t>OPZ 2.1.1</t>
  </si>
  <si>
    <t>OPZ 2.1.2</t>
  </si>
  <si>
    <t>OPZ 3.1.1</t>
  </si>
  <si>
    <t>OPZ 4.1.1</t>
  </si>
  <si>
    <t>OPZ 4.1.2</t>
  </si>
  <si>
    <t>OPD 1.4</t>
  </si>
  <si>
    <t>Odolnost, technika, vzdělávací a výcviková střediska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</si>
</sst>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el"/>
      <family val="0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10"/>
      <color indexed="8"/>
      <name val="Arial"/>
      <family val="2"/>
    </font>
    <font>
      <sz val="10"/>
      <color indexed="8"/>
      <name val="ariel"/>
      <family val="0"/>
    </font>
    <font>
      <b/>
      <sz val="11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el"/>
      <family val="0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4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/>
    </xf>
    <xf numFmtId="0" fontId="4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33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wrapText="1"/>
    </xf>
    <xf numFmtId="0" fontId="48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/>
    </xf>
    <xf numFmtId="0" fontId="4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vertical="center"/>
    </xf>
    <xf numFmtId="0" fontId="31" fillId="35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9" fillId="36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47625</xdr:rowOff>
    </xdr:from>
    <xdr:to>
      <xdr:col>3</xdr:col>
      <xdr:colOff>2457450</xdr:colOff>
      <xdr:row>0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43675" y="47625"/>
          <a:ext cx="1762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RK-25-2015-77, př. 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Počet stran: 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" sqref="A13"/>
    </sheetView>
  </sheetViews>
  <sheetFormatPr defaultColWidth="9.140625" defaultRowHeight="15"/>
  <cols>
    <col min="1" max="1" width="23.7109375" style="20" customWidth="1"/>
    <col min="2" max="2" width="25.140625" style="20" customWidth="1"/>
    <col min="3" max="4" width="38.8515625" style="16" customWidth="1"/>
    <col min="5" max="16384" width="8.8515625" style="16" customWidth="1"/>
  </cols>
  <sheetData>
    <row r="1" ht="44.25" customHeight="1">
      <c r="A1" s="31" t="s">
        <v>11</v>
      </c>
    </row>
    <row r="2" spans="1:4" ht="12">
      <c r="A2" s="44" t="s">
        <v>14</v>
      </c>
      <c r="B2" s="44"/>
      <c r="C2" s="45" t="s">
        <v>10</v>
      </c>
      <c r="D2" s="45"/>
    </row>
    <row r="3" spans="1:4" ht="12">
      <c r="A3" s="32" t="s">
        <v>2</v>
      </c>
      <c r="B3" s="32" t="s">
        <v>21</v>
      </c>
      <c r="C3" s="33" t="s">
        <v>3</v>
      </c>
      <c r="D3" s="34" t="s">
        <v>20</v>
      </c>
    </row>
    <row r="4" spans="1:4" ht="12">
      <c r="A4" s="43" t="s">
        <v>53</v>
      </c>
      <c r="B4" s="43"/>
      <c r="C4" s="43"/>
      <c r="D4" s="43"/>
    </row>
    <row r="5" spans="1:4" ht="11.25">
      <c r="A5" s="41" t="s">
        <v>44</v>
      </c>
      <c r="B5" s="47"/>
      <c r="C5" s="48" t="s">
        <v>115</v>
      </c>
      <c r="D5" s="39" t="s">
        <v>114</v>
      </c>
    </row>
    <row r="6" spans="1:4" ht="11.25">
      <c r="A6" s="41"/>
      <c r="B6" s="47"/>
      <c r="C6" s="48"/>
      <c r="D6" s="39"/>
    </row>
    <row r="7" spans="1:4" ht="11.25">
      <c r="A7" s="46" t="s">
        <v>45</v>
      </c>
      <c r="B7" s="47" t="s">
        <v>157</v>
      </c>
      <c r="C7" s="48" t="s">
        <v>115</v>
      </c>
      <c r="D7" s="39" t="s">
        <v>114</v>
      </c>
    </row>
    <row r="8" spans="1:4" ht="11.25">
      <c r="A8" s="46"/>
      <c r="B8" s="47"/>
      <c r="C8" s="48"/>
      <c r="D8" s="39"/>
    </row>
    <row r="9" spans="1:4" ht="11.25">
      <c r="A9" s="46"/>
      <c r="B9" s="47"/>
      <c r="C9" s="48"/>
      <c r="D9" s="39"/>
    </row>
    <row r="10" spans="1:4" ht="22.5">
      <c r="A10" s="11" t="s">
        <v>46</v>
      </c>
      <c r="B10" s="2"/>
      <c r="C10" s="6" t="s">
        <v>117</v>
      </c>
      <c r="D10" s="5" t="s">
        <v>116</v>
      </c>
    </row>
    <row r="11" spans="1:4" ht="33.75">
      <c r="A11" s="11" t="s">
        <v>147</v>
      </c>
      <c r="B11" s="2" t="s">
        <v>161</v>
      </c>
      <c r="C11" s="6" t="s">
        <v>117</v>
      </c>
      <c r="D11" s="5" t="s">
        <v>116</v>
      </c>
    </row>
    <row r="12" spans="1:4" ht="22.5">
      <c r="A12" s="11" t="s">
        <v>47</v>
      </c>
      <c r="B12" s="2" t="s">
        <v>162</v>
      </c>
      <c r="C12" s="6" t="s">
        <v>117</v>
      </c>
      <c r="D12" s="5" t="s">
        <v>116</v>
      </c>
    </row>
    <row r="13" spans="1:4" ht="45">
      <c r="A13" s="11" t="s">
        <v>159</v>
      </c>
      <c r="B13" s="2" t="s">
        <v>160</v>
      </c>
      <c r="C13" s="2" t="s">
        <v>117</v>
      </c>
      <c r="D13" s="2" t="s">
        <v>118</v>
      </c>
    </row>
    <row r="14" spans="1:4" s="17" customFormat="1" ht="11.25">
      <c r="A14" s="41" t="s">
        <v>48</v>
      </c>
      <c r="B14" s="42"/>
      <c r="C14" s="42" t="s">
        <v>179</v>
      </c>
      <c r="D14" s="42"/>
    </row>
    <row r="15" spans="1:4" s="17" customFormat="1" ht="11.25">
      <c r="A15" s="41"/>
      <c r="B15" s="42"/>
      <c r="C15" s="42"/>
      <c r="D15" s="42"/>
    </row>
    <row r="16" spans="1:4" ht="102">
      <c r="A16" s="11" t="s">
        <v>49</v>
      </c>
      <c r="B16" s="2" t="s">
        <v>60</v>
      </c>
      <c r="C16" s="6" t="s">
        <v>120</v>
      </c>
      <c r="D16" s="6" t="s">
        <v>119</v>
      </c>
    </row>
    <row r="17" spans="1:4" ht="45">
      <c r="A17" s="11" t="s">
        <v>59</v>
      </c>
      <c r="B17" s="2" t="s">
        <v>64</v>
      </c>
      <c r="C17" s="6" t="s">
        <v>120</v>
      </c>
      <c r="D17" s="6" t="s">
        <v>119</v>
      </c>
    </row>
    <row r="18" spans="1:4" ht="90.75">
      <c r="A18" s="11" t="s">
        <v>58</v>
      </c>
      <c r="B18" s="2" t="s">
        <v>73</v>
      </c>
      <c r="C18" s="6" t="s">
        <v>120</v>
      </c>
      <c r="D18" s="6" t="s">
        <v>119</v>
      </c>
    </row>
    <row r="19" spans="1:4" ht="45">
      <c r="A19" s="11" t="s">
        <v>51</v>
      </c>
      <c r="B19" s="1" t="s">
        <v>74</v>
      </c>
      <c r="C19" s="1" t="s">
        <v>121</v>
      </c>
      <c r="D19" s="1" t="s">
        <v>122</v>
      </c>
    </row>
    <row r="20" spans="1:4" ht="57">
      <c r="A20" s="11" t="s">
        <v>52</v>
      </c>
      <c r="B20" s="1" t="s">
        <v>70</v>
      </c>
      <c r="C20" s="1" t="s">
        <v>124</v>
      </c>
      <c r="D20" s="1" t="s">
        <v>123</v>
      </c>
    </row>
    <row r="21" spans="1:4" ht="45">
      <c r="A21" s="11" t="s">
        <v>182</v>
      </c>
      <c r="B21" s="1" t="s">
        <v>185</v>
      </c>
      <c r="C21" s="6" t="s">
        <v>120</v>
      </c>
      <c r="D21" s="6" t="s">
        <v>119</v>
      </c>
    </row>
    <row r="22" spans="1:4" ht="45">
      <c r="A22" s="11" t="s">
        <v>108</v>
      </c>
      <c r="B22" s="1" t="s">
        <v>109</v>
      </c>
      <c r="C22" s="1" t="s">
        <v>120</v>
      </c>
      <c r="D22" s="1" t="s">
        <v>119</v>
      </c>
    </row>
    <row r="23" spans="1:4" ht="57">
      <c r="A23" s="12" t="s">
        <v>110</v>
      </c>
      <c r="B23" s="1" t="s">
        <v>111</v>
      </c>
      <c r="C23" s="1" t="s">
        <v>120</v>
      </c>
      <c r="D23" s="1" t="s">
        <v>119</v>
      </c>
    </row>
    <row r="24" spans="1:4" ht="90.75">
      <c r="A24" s="11" t="s">
        <v>99</v>
      </c>
      <c r="B24" s="1" t="s">
        <v>112</v>
      </c>
      <c r="C24" s="1" t="s">
        <v>120</v>
      </c>
      <c r="D24" s="1" t="s">
        <v>119</v>
      </c>
    </row>
    <row r="25" spans="1:4" ht="45">
      <c r="A25" s="10" t="s">
        <v>190</v>
      </c>
      <c r="B25" s="1"/>
      <c r="C25" s="1" t="s">
        <v>120</v>
      </c>
      <c r="D25" s="1" t="s">
        <v>119</v>
      </c>
    </row>
    <row r="26" spans="1:4" ht="57">
      <c r="A26" s="10" t="s">
        <v>191</v>
      </c>
      <c r="B26" s="1" t="s">
        <v>107</v>
      </c>
      <c r="C26" s="1" t="s">
        <v>131</v>
      </c>
      <c r="D26" s="1" t="s">
        <v>167</v>
      </c>
    </row>
    <row r="27" spans="1:4" ht="22.5">
      <c r="A27" s="11" t="s">
        <v>189</v>
      </c>
      <c r="B27" s="1" t="s">
        <v>200</v>
      </c>
      <c r="C27" s="1" t="s">
        <v>131</v>
      </c>
      <c r="D27" s="1" t="s">
        <v>130</v>
      </c>
    </row>
    <row r="28" spans="1:4" ht="33.75">
      <c r="A28" s="11" t="s">
        <v>125</v>
      </c>
      <c r="B28" s="1" t="s">
        <v>193</v>
      </c>
      <c r="C28" s="1" t="s">
        <v>131</v>
      </c>
      <c r="D28" s="1" t="s">
        <v>130</v>
      </c>
    </row>
    <row r="29" spans="1:4" ht="11.25">
      <c r="A29" s="40" t="s">
        <v>76</v>
      </c>
      <c r="B29" s="40"/>
      <c r="C29" s="40"/>
      <c r="D29" s="40"/>
    </row>
    <row r="30" spans="1:4" ht="22.5">
      <c r="A30" s="10" t="s">
        <v>174</v>
      </c>
      <c r="B30" s="1" t="s">
        <v>173</v>
      </c>
      <c r="C30" s="1" t="s">
        <v>176</v>
      </c>
      <c r="D30" s="1" t="s">
        <v>175</v>
      </c>
    </row>
    <row r="31" spans="1:4" ht="33.75">
      <c r="A31" s="11" t="s">
        <v>75</v>
      </c>
      <c r="B31" s="1"/>
      <c r="C31" s="1" t="s">
        <v>124</v>
      </c>
      <c r="D31" s="1" t="s">
        <v>188</v>
      </c>
    </row>
    <row r="32" spans="1:4" ht="45">
      <c r="A32" s="10" t="s">
        <v>79</v>
      </c>
      <c r="B32" s="1" t="s">
        <v>81</v>
      </c>
      <c r="C32" s="1" t="s">
        <v>176</v>
      </c>
      <c r="D32" s="1" t="s">
        <v>175</v>
      </c>
    </row>
    <row r="33" spans="1:4" ht="57">
      <c r="A33" s="11" t="s">
        <v>82</v>
      </c>
      <c r="B33" s="1" t="s">
        <v>84</v>
      </c>
      <c r="C33" s="1" t="s">
        <v>124</v>
      </c>
      <c r="D33" s="1" t="s">
        <v>188</v>
      </c>
    </row>
    <row r="34" spans="1:4" ht="33.75">
      <c r="A34" s="11" t="s">
        <v>85</v>
      </c>
      <c r="B34" s="1" t="s">
        <v>87</v>
      </c>
      <c r="C34" s="1" t="s">
        <v>124</v>
      </c>
      <c r="D34" s="1" t="s">
        <v>123</v>
      </c>
    </row>
    <row r="35" spans="1:4" ht="33.75">
      <c r="A35" s="11" t="s">
        <v>88</v>
      </c>
      <c r="B35" s="1" t="s">
        <v>89</v>
      </c>
      <c r="C35" s="1" t="s">
        <v>124</v>
      </c>
      <c r="D35" s="1" t="s">
        <v>188</v>
      </c>
    </row>
    <row r="36" spans="1:4" ht="57">
      <c r="A36" s="10" t="s">
        <v>92</v>
      </c>
      <c r="B36" s="1" t="s">
        <v>93</v>
      </c>
      <c r="C36" s="1" t="s">
        <v>203</v>
      </c>
      <c r="D36" s="1" t="s">
        <v>202</v>
      </c>
    </row>
    <row r="37" spans="1:4" ht="22.5">
      <c r="A37" s="10" t="s">
        <v>94</v>
      </c>
      <c r="B37" s="1" t="s">
        <v>97</v>
      </c>
      <c r="C37" s="1" t="s">
        <v>203</v>
      </c>
      <c r="D37" s="1" t="s">
        <v>201</v>
      </c>
    </row>
    <row r="38" spans="1:4" ht="11.25">
      <c r="A38" s="40" t="s">
        <v>164</v>
      </c>
      <c r="B38" s="40"/>
      <c r="C38" s="40"/>
      <c r="D38" s="40"/>
    </row>
    <row r="39" spans="1:4" ht="22.5">
      <c r="A39" s="11" t="s">
        <v>163</v>
      </c>
      <c r="B39" s="1" t="s">
        <v>173</v>
      </c>
      <c r="C39" s="1" t="s">
        <v>117</v>
      </c>
      <c r="D39" s="1" t="s">
        <v>116</v>
      </c>
    </row>
  </sheetData>
  <sheetProtection/>
  <mergeCells count="16">
    <mergeCell ref="A4:D4"/>
    <mergeCell ref="A2:B2"/>
    <mergeCell ref="C2:D2"/>
    <mergeCell ref="A7:A9"/>
    <mergeCell ref="B7:B9"/>
    <mergeCell ref="C7:C9"/>
    <mergeCell ref="D7:D9"/>
    <mergeCell ref="A5:A6"/>
    <mergeCell ref="B5:B6"/>
    <mergeCell ref="C5:C6"/>
    <mergeCell ref="D5:D6"/>
    <mergeCell ref="A29:D29"/>
    <mergeCell ref="A38:D38"/>
    <mergeCell ref="A14:A15"/>
    <mergeCell ref="B14:B15"/>
    <mergeCell ref="C14:D15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8" sqref="A38:G38"/>
    </sheetView>
  </sheetViews>
  <sheetFormatPr defaultColWidth="9.140625" defaultRowHeight="15"/>
  <cols>
    <col min="1" max="1" width="23.7109375" style="24" customWidth="1"/>
    <col min="2" max="2" width="29.8515625" style="24" customWidth="1"/>
    <col min="3" max="4" width="18.57421875" style="19" customWidth="1"/>
    <col min="5" max="7" width="11.28125" style="19" customWidth="1"/>
    <col min="8" max="16384" width="8.8515625" style="19" customWidth="1"/>
  </cols>
  <sheetData>
    <row r="1" ht="13.5" thickBot="1">
      <c r="A1" s="23" t="s">
        <v>12</v>
      </c>
    </row>
    <row r="2" spans="1:7" ht="12">
      <c r="A2" s="49" t="s">
        <v>14</v>
      </c>
      <c r="B2" s="50"/>
      <c r="C2" s="51" t="s">
        <v>19</v>
      </c>
      <c r="D2" s="52"/>
      <c r="E2" s="53" t="s">
        <v>33</v>
      </c>
      <c r="F2" s="54"/>
      <c r="G2" s="55"/>
    </row>
    <row r="3" spans="1:7" ht="27">
      <c r="A3" s="25" t="s">
        <v>2</v>
      </c>
      <c r="B3" s="25" t="s">
        <v>21</v>
      </c>
      <c r="C3" s="26"/>
      <c r="D3" s="26" t="s">
        <v>50</v>
      </c>
      <c r="E3" s="35" t="s">
        <v>34</v>
      </c>
      <c r="F3" s="27" t="s">
        <v>35</v>
      </c>
      <c r="G3" s="28" t="s">
        <v>39</v>
      </c>
    </row>
    <row r="4" spans="1:7" ht="12">
      <c r="A4" s="43" t="s">
        <v>53</v>
      </c>
      <c r="B4" s="43"/>
      <c r="C4" s="43"/>
      <c r="D4" s="43"/>
      <c r="E4" s="43"/>
      <c r="F4" s="43"/>
      <c r="G4" s="43"/>
    </row>
    <row r="5" spans="1:7" ht="11.25">
      <c r="A5" s="41" t="s">
        <v>44</v>
      </c>
      <c r="B5" s="47"/>
      <c r="C5" s="48" t="s">
        <v>141</v>
      </c>
      <c r="D5" s="47" t="s">
        <v>142</v>
      </c>
      <c r="E5" s="29"/>
      <c r="F5" s="29"/>
      <c r="G5" s="29"/>
    </row>
    <row r="6" spans="1:7" ht="11.25">
      <c r="A6" s="41"/>
      <c r="B6" s="47"/>
      <c r="C6" s="48"/>
      <c r="D6" s="47"/>
      <c r="E6" s="29"/>
      <c r="F6" s="29"/>
      <c r="G6" s="29"/>
    </row>
    <row r="7" spans="1:7" ht="11.25">
      <c r="A7" s="46" t="s">
        <v>45</v>
      </c>
      <c r="B7" s="47" t="s">
        <v>157</v>
      </c>
      <c r="C7" s="48" t="s">
        <v>141</v>
      </c>
      <c r="D7" s="47" t="s">
        <v>146</v>
      </c>
      <c r="E7" s="29"/>
      <c r="F7" s="29"/>
      <c r="G7" s="29"/>
    </row>
    <row r="8" spans="1:7" ht="11.25">
      <c r="A8" s="46"/>
      <c r="B8" s="47"/>
      <c r="C8" s="48"/>
      <c r="D8" s="47"/>
      <c r="E8" s="29"/>
      <c r="F8" s="29"/>
      <c r="G8" s="29"/>
    </row>
    <row r="9" spans="1:7" ht="11.25">
      <c r="A9" s="46"/>
      <c r="B9" s="47"/>
      <c r="C9" s="48"/>
      <c r="D9" s="47"/>
      <c r="E9" s="29"/>
      <c r="F9" s="29"/>
      <c r="G9" s="29"/>
    </row>
    <row r="10" spans="1:7" ht="45">
      <c r="A10" s="11" t="s">
        <v>46</v>
      </c>
      <c r="B10" s="2"/>
      <c r="C10" s="6" t="s">
        <v>141</v>
      </c>
      <c r="D10" s="2" t="s">
        <v>146</v>
      </c>
      <c r="E10" s="30"/>
      <c r="F10" s="30"/>
      <c r="G10" s="30"/>
    </row>
    <row r="11" spans="1:7" ht="45">
      <c r="A11" s="11" t="s">
        <v>147</v>
      </c>
      <c r="B11" s="2" t="s">
        <v>161</v>
      </c>
      <c r="C11" s="6" t="s">
        <v>141</v>
      </c>
      <c r="D11" s="2" t="s">
        <v>146</v>
      </c>
      <c r="E11" s="30"/>
      <c r="F11" s="30"/>
      <c r="G11" s="30"/>
    </row>
    <row r="12" spans="1:7" ht="45">
      <c r="A12" s="11" t="s">
        <v>47</v>
      </c>
      <c r="B12" s="2" t="s">
        <v>162</v>
      </c>
      <c r="C12" s="7" t="s">
        <v>141</v>
      </c>
      <c r="D12" s="7" t="s">
        <v>143</v>
      </c>
      <c r="E12" s="30"/>
      <c r="F12" s="30"/>
      <c r="G12" s="30"/>
    </row>
    <row r="13" spans="1:7" ht="33.75">
      <c r="A13" s="11" t="s">
        <v>159</v>
      </c>
      <c r="B13" s="2" t="s">
        <v>160</v>
      </c>
      <c r="C13" s="6" t="s">
        <v>141</v>
      </c>
      <c r="D13" s="2" t="s">
        <v>142</v>
      </c>
      <c r="E13" s="30"/>
      <c r="F13" s="30"/>
      <c r="G13" s="30"/>
    </row>
    <row r="14" spans="1:7" ht="11.25">
      <c r="A14" s="41" t="s">
        <v>48</v>
      </c>
      <c r="B14" s="47"/>
      <c r="C14" s="48" t="s">
        <v>141</v>
      </c>
      <c r="D14" s="47" t="s">
        <v>180</v>
      </c>
      <c r="E14" s="30"/>
      <c r="F14" s="30"/>
      <c r="G14" s="30"/>
    </row>
    <row r="15" spans="1:7" ht="11.25">
      <c r="A15" s="41"/>
      <c r="B15" s="47"/>
      <c r="C15" s="48"/>
      <c r="D15" s="47"/>
      <c r="E15" s="30"/>
      <c r="F15" s="30"/>
      <c r="G15" s="30"/>
    </row>
    <row r="16" spans="1:7" ht="79.5">
      <c r="A16" s="11" t="s">
        <v>49</v>
      </c>
      <c r="B16" s="2" t="s">
        <v>60</v>
      </c>
      <c r="C16" s="7" t="s">
        <v>171</v>
      </c>
      <c r="D16" s="7" t="s">
        <v>187</v>
      </c>
      <c r="E16" s="30"/>
      <c r="F16" s="30"/>
      <c r="G16" s="30"/>
    </row>
    <row r="17" spans="1:7" ht="33.75">
      <c r="A17" s="11" t="s">
        <v>59</v>
      </c>
      <c r="B17" s="2" t="s">
        <v>64</v>
      </c>
      <c r="C17" s="7" t="s">
        <v>171</v>
      </c>
      <c r="D17" s="7" t="s">
        <v>186</v>
      </c>
      <c r="E17" s="30"/>
      <c r="F17" s="30"/>
      <c r="G17" s="30"/>
    </row>
    <row r="18" spans="1:7" ht="79.5">
      <c r="A18" s="11" t="s">
        <v>58</v>
      </c>
      <c r="B18" s="2" t="s">
        <v>73</v>
      </c>
      <c r="C18" s="7" t="s">
        <v>171</v>
      </c>
      <c r="D18" s="7" t="s">
        <v>186</v>
      </c>
      <c r="E18" s="30"/>
      <c r="F18" s="30"/>
      <c r="G18" s="30"/>
    </row>
    <row r="19" spans="1:7" ht="45">
      <c r="A19" s="11" t="s">
        <v>51</v>
      </c>
      <c r="B19" s="7" t="s">
        <v>74</v>
      </c>
      <c r="C19" s="7" t="s">
        <v>171</v>
      </c>
      <c r="D19" s="7" t="s">
        <v>187</v>
      </c>
      <c r="E19" s="30"/>
      <c r="F19" s="30"/>
      <c r="G19" s="30"/>
    </row>
    <row r="20" spans="1:7" ht="57">
      <c r="A20" s="11" t="s">
        <v>52</v>
      </c>
      <c r="B20" s="7" t="s">
        <v>70</v>
      </c>
      <c r="C20" s="7" t="s">
        <v>171</v>
      </c>
      <c r="D20" s="7" t="s">
        <v>187</v>
      </c>
      <c r="E20" s="30"/>
      <c r="F20" s="30"/>
      <c r="G20" s="30"/>
    </row>
    <row r="21" spans="1:7" ht="45">
      <c r="A21" s="11" t="s">
        <v>182</v>
      </c>
      <c r="B21" s="7" t="s">
        <v>185</v>
      </c>
      <c r="C21" s="7" t="s">
        <v>171</v>
      </c>
      <c r="D21" s="7" t="s">
        <v>184</v>
      </c>
      <c r="E21" s="30"/>
      <c r="F21" s="30"/>
      <c r="G21" s="30"/>
    </row>
    <row r="22" spans="1:7" ht="45">
      <c r="A22" s="11" t="s">
        <v>108</v>
      </c>
      <c r="B22" s="7" t="s">
        <v>109</v>
      </c>
      <c r="C22" s="7" t="s">
        <v>168</v>
      </c>
      <c r="D22" s="7" t="s">
        <v>169</v>
      </c>
      <c r="E22" s="30"/>
      <c r="F22" s="30"/>
      <c r="G22" s="30"/>
    </row>
    <row r="23" spans="1:7" ht="45">
      <c r="A23" s="12" t="s">
        <v>110</v>
      </c>
      <c r="B23" s="7" t="s">
        <v>111</v>
      </c>
      <c r="C23" s="7" t="s">
        <v>168</v>
      </c>
      <c r="D23" s="7" t="s">
        <v>169</v>
      </c>
      <c r="E23" s="30"/>
      <c r="F23" s="30"/>
      <c r="G23" s="30"/>
    </row>
    <row r="24" spans="1:7" ht="79.5">
      <c r="A24" s="11" t="s">
        <v>99</v>
      </c>
      <c r="B24" s="7" t="s">
        <v>112</v>
      </c>
      <c r="C24" s="7" t="s">
        <v>168</v>
      </c>
      <c r="D24" s="7" t="s">
        <v>169</v>
      </c>
      <c r="E24" s="30"/>
      <c r="F24" s="30"/>
      <c r="G24" s="30"/>
    </row>
    <row r="25" spans="1:7" ht="57">
      <c r="A25" s="10" t="s">
        <v>190</v>
      </c>
      <c r="B25" s="7"/>
      <c r="C25" s="7" t="s">
        <v>168</v>
      </c>
      <c r="D25" s="7" t="s">
        <v>170</v>
      </c>
      <c r="E25" s="30"/>
      <c r="F25" s="30"/>
      <c r="G25" s="30"/>
    </row>
    <row r="26" spans="1:7" ht="45">
      <c r="A26" s="10" t="s">
        <v>191</v>
      </c>
      <c r="B26" s="7" t="s">
        <v>107</v>
      </c>
      <c r="C26" s="7" t="s">
        <v>171</v>
      </c>
      <c r="D26" s="7" t="s">
        <v>172</v>
      </c>
      <c r="E26" s="30"/>
      <c r="F26" s="30"/>
      <c r="G26" s="30"/>
    </row>
    <row r="27" spans="1:7" ht="45">
      <c r="A27" s="11" t="s">
        <v>189</v>
      </c>
      <c r="B27" s="7" t="s">
        <v>200</v>
      </c>
      <c r="C27" s="7" t="s">
        <v>196</v>
      </c>
      <c r="D27" s="7" t="s">
        <v>195</v>
      </c>
      <c r="E27" s="30"/>
      <c r="F27" s="30"/>
      <c r="G27" s="30"/>
    </row>
    <row r="28" spans="1:7" ht="57">
      <c r="A28" s="11" t="s">
        <v>125</v>
      </c>
      <c r="B28" s="7" t="s">
        <v>193</v>
      </c>
      <c r="C28" s="7" t="s">
        <v>196</v>
      </c>
      <c r="D28" s="7" t="s">
        <v>194</v>
      </c>
      <c r="E28" s="30"/>
      <c r="F28" s="30"/>
      <c r="G28" s="30"/>
    </row>
    <row r="29" spans="1:7" ht="11.25">
      <c r="A29" s="40" t="s">
        <v>76</v>
      </c>
      <c r="B29" s="40"/>
      <c r="C29" s="40"/>
      <c r="D29" s="40"/>
      <c r="E29" s="40"/>
      <c r="F29" s="40"/>
      <c r="G29" s="40"/>
    </row>
    <row r="30" spans="1:7" ht="57">
      <c r="A30" s="10" t="s">
        <v>174</v>
      </c>
      <c r="B30" s="7" t="s">
        <v>173</v>
      </c>
      <c r="C30" s="7" t="s">
        <v>168</v>
      </c>
      <c r="D30" s="7" t="s">
        <v>170</v>
      </c>
      <c r="E30" s="30"/>
      <c r="F30" s="30"/>
      <c r="G30" s="30"/>
    </row>
    <row r="31" spans="1:7" ht="33.75">
      <c r="A31" s="11" t="s">
        <v>75</v>
      </c>
      <c r="B31" s="7"/>
      <c r="C31" s="7" t="s">
        <v>171</v>
      </c>
      <c r="D31" s="7" t="s">
        <v>192</v>
      </c>
      <c r="E31" s="30"/>
      <c r="F31" s="30"/>
      <c r="G31" s="30"/>
    </row>
    <row r="32" spans="1:7" ht="57">
      <c r="A32" s="10" t="s">
        <v>79</v>
      </c>
      <c r="B32" s="7" t="s">
        <v>81</v>
      </c>
      <c r="C32" s="7" t="s">
        <v>168</v>
      </c>
      <c r="D32" s="7" t="s">
        <v>170</v>
      </c>
      <c r="E32" s="30"/>
      <c r="F32" s="30"/>
      <c r="G32" s="30"/>
    </row>
    <row r="33" spans="1:7" ht="45">
      <c r="A33" s="11" t="s">
        <v>82</v>
      </c>
      <c r="B33" s="7" t="s">
        <v>84</v>
      </c>
      <c r="C33" s="7" t="s">
        <v>171</v>
      </c>
      <c r="D33" s="7" t="s">
        <v>187</v>
      </c>
      <c r="E33" s="30"/>
      <c r="F33" s="30"/>
      <c r="G33" s="30"/>
    </row>
    <row r="34" spans="1:7" ht="45">
      <c r="A34" s="11" t="s">
        <v>85</v>
      </c>
      <c r="B34" s="7" t="s">
        <v>87</v>
      </c>
      <c r="C34" s="7" t="s">
        <v>171</v>
      </c>
      <c r="D34" s="7" t="s">
        <v>187</v>
      </c>
      <c r="E34" s="30"/>
      <c r="F34" s="30"/>
      <c r="G34" s="30"/>
    </row>
    <row r="35" spans="1:7" ht="33.75">
      <c r="A35" s="11" t="s">
        <v>88</v>
      </c>
      <c r="B35" s="7" t="s">
        <v>89</v>
      </c>
      <c r="C35" s="7" t="s">
        <v>171</v>
      </c>
      <c r="D35" s="7" t="s">
        <v>186</v>
      </c>
      <c r="E35" s="30"/>
      <c r="F35" s="30"/>
      <c r="G35" s="30"/>
    </row>
    <row r="36" spans="1:7" ht="45">
      <c r="A36" s="10" t="s">
        <v>92</v>
      </c>
      <c r="B36" s="7" t="s">
        <v>93</v>
      </c>
      <c r="C36" s="7" t="s">
        <v>171</v>
      </c>
      <c r="D36" s="7" t="s">
        <v>204</v>
      </c>
      <c r="E36" s="30"/>
      <c r="F36" s="30"/>
      <c r="G36" s="30"/>
    </row>
    <row r="37" spans="1:7" ht="33.75">
      <c r="A37" s="10" t="s">
        <v>94</v>
      </c>
      <c r="B37" s="7" t="s">
        <v>97</v>
      </c>
      <c r="C37" s="7" t="s">
        <v>171</v>
      </c>
      <c r="D37" s="7" t="s">
        <v>204</v>
      </c>
      <c r="E37" s="30"/>
      <c r="F37" s="30"/>
      <c r="G37" s="30"/>
    </row>
    <row r="38" spans="1:7" ht="11.25">
      <c r="A38" s="40" t="s">
        <v>164</v>
      </c>
      <c r="B38" s="40"/>
      <c r="C38" s="40"/>
      <c r="D38" s="40"/>
      <c r="E38" s="40"/>
      <c r="F38" s="40"/>
      <c r="G38" s="40"/>
    </row>
    <row r="39" spans="1:7" ht="45">
      <c r="A39" s="11" t="s">
        <v>163</v>
      </c>
      <c r="B39" s="7" t="s">
        <v>173</v>
      </c>
      <c r="C39" s="7" t="s">
        <v>141</v>
      </c>
      <c r="D39" s="7" t="s">
        <v>143</v>
      </c>
      <c r="E39" s="30"/>
      <c r="F39" s="30"/>
      <c r="G39" s="30"/>
    </row>
  </sheetData>
  <sheetProtection/>
  <mergeCells count="18">
    <mergeCell ref="A4:G4"/>
    <mergeCell ref="A2:B2"/>
    <mergeCell ref="C2:D2"/>
    <mergeCell ref="E2:G2"/>
    <mergeCell ref="D7:D9"/>
    <mergeCell ref="A7:A9"/>
    <mergeCell ref="B7:B9"/>
    <mergeCell ref="C7:C9"/>
    <mergeCell ref="A5:A6"/>
    <mergeCell ref="B5:B6"/>
    <mergeCell ref="C5:C6"/>
    <mergeCell ref="D5:D6"/>
    <mergeCell ref="A29:G29"/>
    <mergeCell ref="A38:G38"/>
    <mergeCell ref="A14:A15"/>
    <mergeCell ref="B14:B15"/>
    <mergeCell ref="C14:C15"/>
    <mergeCell ref="D14:D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140625" defaultRowHeight="15"/>
  <cols>
    <col min="1" max="1" width="25.8515625" style="20" customWidth="1"/>
    <col min="2" max="2" width="32.8515625" style="20" customWidth="1"/>
    <col min="3" max="3" width="10.7109375" style="16" customWidth="1"/>
    <col min="4" max="4" width="12.00390625" style="16" customWidth="1"/>
    <col min="5" max="5" width="20.00390625" style="16" customWidth="1"/>
    <col min="6" max="9" width="7.28125" style="16" customWidth="1"/>
    <col min="10" max="16384" width="8.8515625" style="16" customWidth="1"/>
  </cols>
  <sheetData>
    <row r="1" ht="12.75">
      <c r="A1" s="21" t="s">
        <v>13</v>
      </c>
    </row>
    <row r="2" spans="1:9" ht="12">
      <c r="A2" s="44" t="s">
        <v>14</v>
      </c>
      <c r="B2" s="44"/>
      <c r="C2" s="61" t="s">
        <v>5</v>
      </c>
      <c r="D2" s="61"/>
      <c r="E2" s="61"/>
      <c r="F2" s="61" t="s">
        <v>15</v>
      </c>
      <c r="G2" s="61"/>
      <c r="H2" s="61"/>
      <c r="I2" s="61"/>
    </row>
    <row r="3" spans="1:9" ht="36">
      <c r="A3" s="32" t="s">
        <v>2</v>
      </c>
      <c r="B3" s="32" t="s">
        <v>21</v>
      </c>
      <c r="C3" s="36" t="s">
        <v>22</v>
      </c>
      <c r="D3" s="36" t="s">
        <v>24</v>
      </c>
      <c r="E3" s="36" t="s">
        <v>23</v>
      </c>
      <c r="F3" s="36" t="s">
        <v>6</v>
      </c>
      <c r="G3" s="36" t="s">
        <v>7</v>
      </c>
      <c r="H3" s="36" t="s">
        <v>9</v>
      </c>
      <c r="I3" s="36" t="s">
        <v>8</v>
      </c>
    </row>
    <row r="4" spans="1:9" ht="12">
      <c r="A4" s="43" t="s">
        <v>53</v>
      </c>
      <c r="B4" s="43"/>
      <c r="C4" s="43"/>
      <c r="D4" s="43"/>
      <c r="E4" s="43"/>
      <c r="F4" s="43"/>
      <c r="G4" s="43"/>
      <c r="H4" s="43"/>
      <c r="I4" s="43"/>
    </row>
    <row r="5" spans="1:9" ht="11.25">
      <c r="A5" s="41" t="s">
        <v>44</v>
      </c>
      <c r="B5" s="47"/>
      <c r="C5" s="58" t="s">
        <v>53</v>
      </c>
      <c r="D5" s="59" t="s">
        <v>132</v>
      </c>
      <c r="E5" s="60" t="s">
        <v>133</v>
      </c>
      <c r="F5" s="58" t="s">
        <v>62</v>
      </c>
      <c r="G5" s="58" t="s">
        <v>62</v>
      </c>
      <c r="H5" s="58"/>
      <c r="I5" s="58"/>
    </row>
    <row r="6" spans="1:9" ht="11.25">
      <c r="A6" s="41"/>
      <c r="B6" s="47"/>
      <c r="C6" s="58"/>
      <c r="D6" s="59"/>
      <c r="E6" s="60"/>
      <c r="F6" s="58"/>
      <c r="G6" s="58"/>
      <c r="H6" s="58"/>
      <c r="I6" s="58"/>
    </row>
    <row r="7" spans="1:9" ht="11.25">
      <c r="A7" s="46" t="s">
        <v>45</v>
      </c>
      <c r="B7" s="47" t="s">
        <v>157</v>
      </c>
      <c r="C7" s="58" t="s">
        <v>53</v>
      </c>
      <c r="D7" s="59" t="s">
        <v>136</v>
      </c>
      <c r="E7" s="60" t="s">
        <v>154</v>
      </c>
      <c r="F7" s="58" t="s">
        <v>62</v>
      </c>
      <c r="G7" s="58" t="s">
        <v>62</v>
      </c>
      <c r="H7" s="58" t="s">
        <v>62</v>
      </c>
      <c r="I7" s="58"/>
    </row>
    <row r="8" spans="1:9" ht="11.25">
      <c r="A8" s="46"/>
      <c r="B8" s="47"/>
      <c r="C8" s="58"/>
      <c r="D8" s="59"/>
      <c r="E8" s="60"/>
      <c r="F8" s="58"/>
      <c r="G8" s="58"/>
      <c r="H8" s="58"/>
      <c r="I8" s="58"/>
    </row>
    <row r="9" spans="1:9" ht="11.25">
      <c r="A9" s="46"/>
      <c r="B9" s="47"/>
      <c r="C9" s="58"/>
      <c r="D9" s="59"/>
      <c r="E9" s="60"/>
      <c r="F9" s="58"/>
      <c r="G9" s="58"/>
      <c r="H9" s="58"/>
      <c r="I9" s="58"/>
    </row>
    <row r="10" spans="1:9" ht="22.5">
      <c r="A10" s="11" t="s">
        <v>46</v>
      </c>
      <c r="B10" s="2"/>
      <c r="C10" s="4" t="s">
        <v>53</v>
      </c>
      <c r="D10" s="3" t="s">
        <v>136</v>
      </c>
      <c r="E10" s="4" t="s">
        <v>152</v>
      </c>
      <c r="F10" s="4" t="s">
        <v>62</v>
      </c>
      <c r="G10" s="4" t="s">
        <v>62</v>
      </c>
      <c r="H10" s="4" t="s">
        <v>62</v>
      </c>
      <c r="I10" s="4" t="s">
        <v>62</v>
      </c>
    </row>
    <row r="11" spans="1:9" ht="22.5">
      <c r="A11" s="11" t="s">
        <v>147</v>
      </c>
      <c r="B11" s="2" t="s">
        <v>161</v>
      </c>
      <c r="C11" s="4" t="s">
        <v>53</v>
      </c>
      <c r="D11" s="3" t="s">
        <v>136</v>
      </c>
      <c r="E11" s="4" t="s">
        <v>148</v>
      </c>
      <c r="F11" s="4" t="s">
        <v>62</v>
      </c>
      <c r="G11" s="4" t="s">
        <v>62</v>
      </c>
      <c r="H11" s="4" t="s">
        <v>62</v>
      </c>
      <c r="I11" s="4" t="s">
        <v>62</v>
      </c>
    </row>
    <row r="12" spans="1:9" ht="22.5">
      <c r="A12" s="11" t="s">
        <v>47</v>
      </c>
      <c r="B12" s="2" t="s">
        <v>162</v>
      </c>
      <c r="C12" s="4" t="s">
        <v>53</v>
      </c>
      <c r="D12" s="3" t="s">
        <v>136</v>
      </c>
      <c r="E12" s="1" t="s">
        <v>137</v>
      </c>
      <c r="F12" s="4" t="s">
        <v>62</v>
      </c>
      <c r="G12" s="4" t="s">
        <v>62</v>
      </c>
      <c r="H12" s="4" t="s">
        <v>62</v>
      </c>
      <c r="I12" s="4" t="s">
        <v>62</v>
      </c>
    </row>
    <row r="13" spans="1:9" ht="33.75">
      <c r="A13" s="11" t="s">
        <v>159</v>
      </c>
      <c r="B13" s="2" t="s">
        <v>160</v>
      </c>
      <c r="C13" s="4" t="s">
        <v>53</v>
      </c>
      <c r="D13" s="3" t="s">
        <v>136</v>
      </c>
      <c r="E13" s="4" t="s">
        <v>144</v>
      </c>
      <c r="F13" s="4" t="s">
        <v>62</v>
      </c>
      <c r="G13" s="4" t="s">
        <v>62</v>
      </c>
      <c r="H13" s="4" t="s">
        <v>62</v>
      </c>
      <c r="I13" s="4" t="s">
        <v>62</v>
      </c>
    </row>
    <row r="14" spans="1:9" s="17" customFormat="1" ht="11.25">
      <c r="A14" s="41" t="s">
        <v>48</v>
      </c>
      <c r="B14" s="42"/>
      <c r="C14" s="60" t="s">
        <v>53</v>
      </c>
      <c r="D14" s="56" t="s">
        <v>129</v>
      </c>
      <c r="E14" s="57"/>
      <c r="F14" s="58" t="s">
        <v>62</v>
      </c>
      <c r="G14" s="58" t="s">
        <v>62</v>
      </c>
      <c r="H14" s="58" t="s">
        <v>62</v>
      </c>
      <c r="I14" s="58" t="s">
        <v>62</v>
      </c>
    </row>
    <row r="15" spans="1:9" s="17" customFormat="1" ht="11.25">
      <c r="A15" s="41"/>
      <c r="B15" s="42"/>
      <c r="C15" s="60"/>
      <c r="D15" s="56"/>
      <c r="E15" s="57"/>
      <c r="F15" s="58"/>
      <c r="G15" s="58"/>
      <c r="H15" s="58"/>
      <c r="I15" s="58"/>
    </row>
    <row r="16" spans="1:9" ht="68.25">
      <c r="A16" s="11" t="s">
        <v>49</v>
      </c>
      <c r="B16" s="2" t="s">
        <v>60</v>
      </c>
      <c r="C16" s="4" t="s">
        <v>53</v>
      </c>
      <c r="D16" s="3" t="s">
        <v>128</v>
      </c>
      <c r="E16" s="1" t="s">
        <v>61</v>
      </c>
      <c r="F16" s="4" t="s">
        <v>62</v>
      </c>
      <c r="G16" s="4" t="s">
        <v>62</v>
      </c>
      <c r="H16" s="4" t="s">
        <v>62</v>
      </c>
      <c r="I16" s="4" t="s">
        <v>62</v>
      </c>
    </row>
    <row r="17" spans="1:9" ht="68.25">
      <c r="A17" s="11" t="s">
        <v>59</v>
      </c>
      <c r="B17" s="2" t="s">
        <v>64</v>
      </c>
      <c r="C17" s="4" t="s">
        <v>53</v>
      </c>
      <c r="D17" s="3" t="s">
        <v>128</v>
      </c>
      <c r="E17" s="1" t="s">
        <v>65</v>
      </c>
      <c r="F17" s="4" t="s">
        <v>62</v>
      </c>
      <c r="G17" s="4" t="s">
        <v>62</v>
      </c>
      <c r="H17" s="4"/>
      <c r="I17" s="4"/>
    </row>
    <row r="18" spans="1:9" ht="68.25">
      <c r="A18" s="11" t="s">
        <v>58</v>
      </c>
      <c r="B18" s="2" t="s">
        <v>73</v>
      </c>
      <c r="C18" s="4" t="s">
        <v>53</v>
      </c>
      <c r="D18" s="3" t="s">
        <v>128</v>
      </c>
      <c r="E18" s="1" t="s">
        <v>67</v>
      </c>
      <c r="F18" s="4" t="s">
        <v>62</v>
      </c>
      <c r="G18" s="4" t="s">
        <v>62</v>
      </c>
      <c r="H18" s="4" t="s">
        <v>62</v>
      </c>
      <c r="I18" s="4" t="s">
        <v>62</v>
      </c>
    </row>
    <row r="19" spans="1:9" ht="22.5">
      <c r="A19" s="11" t="s">
        <v>51</v>
      </c>
      <c r="B19" s="1" t="s">
        <v>74</v>
      </c>
      <c r="C19" s="4" t="s">
        <v>53</v>
      </c>
      <c r="D19" s="3" t="s">
        <v>128</v>
      </c>
      <c r="E19" s="4" t="s">
        <v>69</v>
      </c>
      <c r="F19" s="4" t="s">
        <v>62</v>
      </c>
      <c r="G19" s="4" t="s">
        <v>62</v>
      </c>
      <c r="H19" s="4" t="s">
        <v>62</v>
      </c>
      <c r="I19" s="4" t="s">
        <v>62</v>
      </c>
    </row>
    <row r="20" spans="1:9" ht="45">
      <c r="A20" s="11" t="s">
        <v>52</v>
      </c>
      <c r="B20" s="1" t="s">
        <v>70</v>
      </c>
      <c r="C20" s="4" t="s">
        <v>53</v>
      </c>
      <c r="D20" s="3" t="s">
        <v>127</v>
      </c>
      <c r="E20" s="1" t="s">
        <v>71</v>
      </c>
      <c r="F20" s="4" t="s">
        <v>62</v>
      </c>
      <c r="G20" s="4"/>
      <c r="H20" s="4"/>
      <c r="I20" s="4" t="s">
        <v>62</v>
      </c>
    </row>
    <row r="21" spans="1:9" ht="22.5">
      <c r="A21" s="11" t="s">
        <v>182</v>
      </c>
      <c r="B21" s="1" t="s">
        <v>185</v>
      </c>
      <c r="C21" s="4" t="s">
        <v>53</v>
      </c>
      <c r="D21" s="3" t="s">
        <v>183</v>
      </c>
      <c r="E21" s="1" t="s">
        <v>54</v>
      </c>
      <c r="F21" s="4" t="s">
        <v>62</v>
      </c>
      <c r="G21" s="4" t="s">
        <v>62</v>
      </c>
      <c r="H21" s="4"/>
      <c r="I21" s="4" t="s">
        <v>62</v>
      </c>
    </row>
    <row r="22" spans="1:9" ht="57">
      <c r="A22" s="11" t="s">
        <v>108</v>
      </c>
      <c r="B22" s="1" t="s">
        <v>109</v>
      </c>
      <c r="C22" s="4" t="s">
        <v>53</v>
      </c>
      <c r="D22" s="3" t="s">
        <v>100</v>
      </c>
      <c r="E22" s="1" t="s">
        <v>101</v>
      </c>
      <c r="F22" s="4" t="s">
        <v>62</v>
      </c>
      <c r="G22" s="4" t="s">
        <v>62</v>
      </c>
      <c r="H22" s="4" t="s">
        <v>62</v>
      </c>
      <c r="I22" s="4" t="s">
        <v>62</v>
      </c>
    </row>
    <row r="23" spans="1:9" ht="45">
      <c r="A23" s="12" t="s">
        <v>110</v>
      </c>
      <c r="B23" s="1" t="s">
        <v>111</v>
      </c>
      <c r="C23" s="4" t="s">
        <v>53</v>
      </c>
      <c r="D23" s="3" t="s">
        <v>100</v>
      </c>
      <c r="E23" s="1" t="s">
        <v>102</v>
      </c>
      <c r="F23" s="4" t="s">
        <v>62</v>
      </c>
      <c r="G23" s="4" t="s">
        <v>62</v>
      </c>
      <c r="H23" s="4" t="s">
        <v>62</v>
      </c>
      <c r="I23" s="4" t="s">
        <v>62</v>
      </c>
    </row>
    <row r="24" spans="1:9" ht="79.5">
      <c r="A24" s="11" t="s">
        <v>99</v>
      </c>
      <c r="B24" s="1" t="s">
        <v>112</v>
      </c>
      <c r="C24" s="4" t="s">
        <v>53</v>
      </c>
      <c r="D24" s="3" t="s">
        <v>100</v>
      </c>
      <c r="E24" s="1" t="s">
        <v>103</v>
      </c>
      <c r="F24" s="4" t="s">
        <v>62</v>
      </c>
      <c r="G24" s="4" t="s">
        <v>62</v>
      </c>
      <c r="H24" s="4" t="s">
        <v>62</v>
      </c>
      <c r="I24" s="4" t="s">
        <v>62</v>
      </c>
    </row>
    <row r="25" spans="1:9" ht="45">
      <c r="A25" s="10" t="s">
        <v>190</v>
      </c>
      <c r="B25" s="1"/>
      <c r="C25" s="4" t="s">
        <v>53</v>
      </c>
      <c r="D25" s="3" t="s">
        <v>100</v>
      </c>
      <c r="E25" s="1" t="s">
        <v>104</v>
      </c>
      <c r="F25" s="4"/>
      <c r="G25" s="4" t="s">
        <v>62</v>
      </c>
      <c r="H25" s="4"/>
      <c r="I25" s="4" t="s">
        <v>62</v>
      </c>
    </row>
    <row r="26" spans="1:9" ht="45">
      <c r="A26" s="10" t="s">
        <v>191</v>
      </c>
      <c r="B26" s="1" t="s">
        <v>107</v>
      </c>
      <c r="C26" s="4" t="s">
        <v>53</v>
      </c>
      <c r="D26" s="3" t="s">
        <v>100</v>
      </c>
      <c r="E26" s="1" t="s">
        <v>105</v>
      </c>
      <c r="F26" s="4" t="s">
        <v>62</v>
      </c>
      <c r="G26" s="4" t="s">
        <v>62</v>
      </c>
      <c r="H26" s="4" t="s">
        <v>62</v>
      </c>
      <c r="I26" s="4" t="s">
        <v>62</v>
      </c>
    </row>
    <row r="27" spans="1:9" ht="45">
      <c r="A27" s="11" t="s">
        <v>189</v>
      </c>
      <c r="B27" s="1" t="s">
        <v>200</v>
      </c>
      <c r="C27" s="4" t="s">
        <v>53</v>
      </c>
      <c r="D27" s="3" t="s">
        <v>126</v>
      </c>
      <c r="E27" s="1" t="s">
        <v>140</v>
      </c>
      <c r="F27" s="4" t="s">
        <v>62</v>
      </c>
      <c r="G27" s="4" t="s">
        <v>62</v>
      </c>
      <c r="H27" s="4" t="s">
        <v>62</v>
      </c>
      <c r="I27" s="4" t="s">
        <v>62</v>
      </c>
    </row>
    <row r="28" spans="1:9" ht="33.75">
      <c r="A28" s="11" t="s">
        <v>125</v>
      </c>
      <c r="B28" s="1" t="s">
        <v>193</v>
      </c>
      <c r="C28" s="4" t="s">
        <v>53</v>
      </c>
      <c r="D28" s="3" t="s">
        <v>126</v>
      </c>
      <c r="E28" s="1" t="s">
        <v>139</v>
      </c>
      <c r="F28" s="4" t="s">
        <v>62</v>
      </c>
      <c r="G28" s="4" t="s">
        <v>62</v>
      </c>
      <c r="H28" s="4" t="s">
        <v>62</v>
      </c>
      <c r="I28" s="4" t="s">
        <v>62</v>
      </c>
    </row>
    <row r="29" spans="1:9" ht="11.25">
      <c r="A29" s="40" t="s">
        <v>76</v>
      </c>
      <c r="B29" s="40"/>
      <c r="C29" s="40"/>
      <c r="D29" s="40"/>
      <c r="E29" s="40"/>
      <c r="F29" s="40"/>
      <c r="G29" s="40"/>
      <c r="H29" s="40"/>
      <c r="I29" s="40"/>
    </row>
    <row r="30" spans="1:9" ht="22.5">
      <c r="A30" s="10" t="s">
        <v>174</v>
      </c>
      <c r="B30" s="1" t="s">
        <v>173</v>
      </c>
      <c r="C30" s="4" t="s">
        <v>76</v>
      </c>
      <c r="D30" s="3" t="s">
        <v>113</v>
      </c>
      <c r="E30" s="4"/>
      <c r="F30" s="4" t="s">
        <v>62</v>
      </c>
      <c r="G30" s="4" t="s">
        <v>62</v>
      </c>
      <c r="H30" s="4" t="s">
        <v>62</v>
      </c>
      <c r="I30" s="4"/>
    </row>
    <row r="31" spans="1:9" ht="22.5">
      <c r="A31" s="11" t="s">
        <v>75</v>
      </c>
      <c r="B31" s="1"/>
      <c r="C31" s="4" t="s">
        <v>76</v>
      </c>
      <c r="D31" s="3" t="s">
        <v>77</v>
      </c>
      <c r="E31" s="4"/>
      <c r="F31" s="4" t="s">
        <v>62</v>
      </c>
      <c r="G31" s="4" t="s">
        <v>62</v>
      </c>
      <c r="H31" s="4" t="s">
        <v>62</v>
      </c>
      <c r="I31" s="4" t="s">
        <v>62</v>
      </c>
    </row>
    <row r="32" spans="1:9" ht="33.75">
      <c r="A32" s="10" t="s">
        <v>79</v>
      </c>
      <c r="B32" s="1" t="s">
        <v>81</v>
      </c>
      <c r="C32" s="4" t="s">
        <v>76</v>
      </c>
      <c r="D32" s="3" t="s">
        <v>80</v>
      </c>
      <c r="E32" s="4"/>
      <c r="F32" s="4" t="s">
        <v>62</v>
      </c>
      <c r="G32" s="4" t="s">
        <v>62</v>
      </c>
      <c r="H32" s="4" t="s">
        <v>62</v>
      </c>
      <c r="I32" s="4" t="s">
        <v>62</v>
      </c>
    </row>
    <row r="33" spans="1:9" ht="45">
      <c r="A33" s="11" t="s">
        <v>82</v>
      </c>
      <c r="B33" s="1" t="s">
        <v>84</v>
      </c>
      <c r="C33" s="4" t="s">
        <v>76</v>
      </c>
      <c r="D33" s="3" t="s">
        <v>83</v>
      </c>
      <c r="E33" s="4"/>
      <c r="F33" s="4" t="s">
        <v>62</v>
      </c>
      <c r="G33" s="4" t="s">
        <v>62</v>
      </c>
      <c r="H33" s="4" t="s">
        <v>62</v>
      </c>
      <c r="I33" s="4" t="s">
        <v>62</v>
      </c>
    </row>
    <row r="34" spans="1:9" ht="22.5">
      <c r="A34" s="11" t="s">
        <v>85</v>
      </c>
      <c r="B34" s="1" t="s">
        <v>87</v>
      </c>
      <c r="C34" s="4" t="s">
        <v>76</v>
      </c>
      <c r="D34" s="3" t="s">
        <v>86</v>
      </c>
      <c r="E34" s="4"/>
      <c r="F34" s="4" t="s">
        <v>62</v>
      </c>
      <c r="G34" s="4"/>
      <c r="H34" s="4"/>
      <c r="I34" s="4" t="s">
        <v>62</v>
      </c>
    </row>
    <row r="35" spans="1:9" ht="33.75">
      <c r="A35" s="11" t="s">
        <v>88</v>
      </c>
      <c r="B35" s="1" t="s">
        <v>89</v>
      </c>
      <c r="C35" s="4" t="s">
        <v>76</v>
      </c>
      <c r="D35" s="3" t="s">
        <v>90</v>
      </c>
      <c r="E35" s="4"/>
      <c r="F35" s="4"/>
      <c r="G35" s="4" t="s">
        <v>62</v>
      </c>
      <c r="H35" s="4" t="s">
        <v>62</v>
      </c>
      <c r="I35" s="4" t="s">
        <v>62</v>
      </c>
    </row>
    <row r="36" spans="1:9" ht="45">
      <c r="A36" s="10" t="s">
        <v>92</v>
      </c>
      <c r="B36" s="1" t="s">
        <v>93</v>
      </c>
      <c r="C36" s="4" t="s">
        <v>76</v>
      </c>
      <c r="D36" s="3" t="s">
        <v>95</v>
      </c>
      <c r="E36" s="4"/>
      <c r="F36" s="4" t="s">
        <v>62</v>
      </c>
      <c r="G36" s="4" t="s">
        <v>62</v>
      </c>
      <c r="H36" s="4" t="s">
        <v>62</v>
      </c>
      <c r="I36" s="4"/>
    </row>
    <row r="37" spans="1:9" ht="22.5">
      <c r="A37" s="10" t="s">
        <v>94</v>
      </c>
      <c r="B37" s="1" t="s">
        <v>97</v>
      </c>
      <c r="C37" s="4" t="s">
        <v>76</v>
      </c>
      <c r="D37" s="3" t="s">
        <v>96</v>
      </c>
      <c r="E37" s="4"/>
      <c r="F37" s="4" t="s">
        <v>62</v>
      </c>
      <c r="G37" s="4" t="s">
        <v>62</v>
      </c>
      <c r="H37" s="4" t="s">
        <v>62</v>
      </c>
      <c r="I37" s="4"/>
    </row>
    <row r="38" spans="1:9" ht="11.25">
      <c r="A38" s="40" t="s">
        <v>164</v>
      </c>
      <c r="B38" s="40"/>
      <c r="C38" s="40"/>
      <c r="D38" s="40"/>
      <c r="E38" s="40"/>
      <c r="F38" s="40"/>
      <c r="G38" s="40"/>
      <c r="H38" s="40"/>
      <c r="I38" s="40"/>
    </row>
    <row r="39" spans="1:9" ht="68.25">
      <c r="A39" s="11" t="s">
        <v>163</v>
      </c>
      <c r="B39" s="1" t="s">
        <v>173</v>
      </c>
      <c r="C39" s="4" t="s">
        <v>164</v>
      </c>
      <c r="D39" s="3" t="s">
        <v>177</v>
      </c>
      <c r="E39" s="1" t="s">
        <v>165</v>
      </c>
      <c r="F39" s="4" t="s">
        <v>62</v>
      </c>
      <c r="G39" s="4"/>
      <c r="H39" s="4" t="s">
        <v>62</v>
      </c>
      <c r="I39" s="4"/>
    </row>
    <row r="40" ht="11.25">
      <c r="D40" s="22"/>
    </row>
    <row r="41" ht="11.25">
      <c r="D41" s="22"/>
    </row>
    <row r="42" ht="11.25">
      <c r="D42" s="22"/>
    </row>
    <row r="43" ht="11.25">
      <c r="D43" s="22"/>
    </row>
    <row r="44" ht="11.25">
      <c r="D44" s="22"/>
    </row>
    <row r="45" ht="11.25">
      <c r="D45" s="22"/>
    </row>
    <row r="46" ht="11.25">
      <c r="D46" s="22"/>
    </row>
    <row r="47" ht="11.25">
      <c r="D47" s="22"/>
    </row>
    <row r="48" ht="11.25">
      <c r="D48" s="22"/>
    </row>
    <row r="49" ht="11.25">
      <c r="D49" s="22"/>
    </row>
    <row r="50" ht="11.25">
      <c r="D50" s="22"/>
    </row>
    <row r="51" ht="11.25">
      <c r="D51" s="22"/>
    </row>
    <row r="52" ht="11.25">
      <c r="D52" s="22"/>
    </row>
    <row r="53" ht="11.25">
      <c r="D53" s="22"/>
    </row>
    <row r="54" ht="11.25">
      <c r="D54" s="22"/>
    </row>
    <row r="55" ht="11.25">
      <c r="D55" s="22"/>
    </row>
    <row r="56" ht="11.25">
      <c r="D56" s="22"/>
    </row>
    <row r="57" ht="11.25">
      <c r="D57" s="22"/>
    </row>
    <row r="58" ht="11.25">
      <c r="D58" s="22"/>
    </row>
  </sheetData>
  <sheetProtection/>
  <mergeCells count="33">
    <mergeCell ref="A4:I4"/>
    <mergeCell ref="A2:B2"/>
    <mergeCell ref="C2:E2"/>
    <mergeCell ref="F2:I2"/>
    <mergeCell ref="I5:I6"/>
    <mergeCell ref="F5:F6"/>
    <mergeCell ref="G5:G6"/>
    <mergeCell ref="H5:H6"/>
    <mergeCell ref="C14:C15"/>
    <mergeCell ref="A7:A9"/>
    <mergeCell ref="B7:B9"/>
    <mergeCell ref="C5:C6"/>
    <mergeCell ref="D5:D6"/>
    <mergeCell ref="E5:E6"/>
    <mergeCell ref="A5:A6"/>
    <mergeCell ref="B5:B6"/>
    <mergeCell ref="H7:H9"/>
    <mergeCell ref="I7:I9"/>
    <mergeCell ref="C7:C9"/>
    <mergeCell ref="D7:D9"/>
    <mergeCell ref="E7:E9"/>
    <mergeCell ref="F7:F9"/>
    <mergeCell ref="G7:G9"/>
    <mergeCell ref="A29:I29"/>
    <mergeCell ref="A38:I38"/>
    <mergeCell ref="D14:D15"/>
    <mergeCell ref="E14:E15"/>
    <mergeCell ref="F14:F15"/>
    <mergeCell ref="G14:G15"/>
    <mergeCell ref="H14:H15"/>
    <mergeCell ref="I14:I15"/>
    <mergeCell ref="A14:A15"/>
    <mergeCell ref="B14:B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" sqref="A7:A9"/>
    </sheetView>
  </sheetViews>
  <sheetFormatPr defaultColWidth="9.140625" defaultRowHeight="15"/>
  <cols>
    <col min="1" max="1" width="23.7109375" style="20" customWidth="1"/>
    <col min="2" max="2" width="25.00390625" style="20" customWidth="1"/>
    <col min="3" max="3" width="8.00390625" style="20" customWidth="1"/>
    <col min="4" max="4" width="14.7109375" style="16" customWidth="1"/>
    <col min="5" max="6" width="6.57421875" style="16" customWidth="1"/>
    <col min="7" max="7" width="5.57421875" style="16" customWidth="1"/>
    <col min="8" max="8" width="5.421875" style="16" customWidth="1"/>
    <col min="9" max="10" width="6.57421875" style="16" customWidth="1"/>
    <col min="11" max="14" width="5.140625" style="16" customWidth="1"/>
    <col min="15" max="15" width="8.8515625" style="16" customWidth="1"/>
    <col min="16" max="27" width="8.8515625" style="18" customWidth="1"/>
    <col min="28" max="16384" width="8.8515625" style="16" customWidth="1"/>
  </cols>
  <sheetData>
    <row r="1" ht="12.75">
      <c r="A1" s="15" t="s">
        <v>16</v>
      </c>
    </row>
    <row r="2" spans="1:14" ht="12">
      <c r="A2" s="44" t="s">
        <v>14</v>
      </c>
      <c r="B2" s="44"/>
      <c r="C2" s="62" t="s">
        <v>38</v>
      </c>
      <c r="D2" s="62"/>
      <c r="E2" s="62" t="s">
        <v>32</v>
      </c>
      <c r="F2" s="62"/>
      <c r="G2" s="62" t="s">
        <v>29</v>
      </c>
      <c r="H2" s="62"/>
      <c r="I2" s="62" t="s">
        <v>30</v>
      </c>
      <c r="J2" s="62"/>
      <c r="K2" s="62" t="s">
        <v>31</v>
      </c>
      <c r="L2" s="62"/>
      <c r="M2" s="44" t="s">
        <v>17</v>
      </c>
      <c r="N2" s="44"/>
    </row>
    <row r="3" spans="1:14" ht="24">
      <c r="A3" s="32" t="s">
        <v>2</v>
      </c>
      <c r="B3" s="32" t="s">
        <v>21</v>
      </c>
      <c r="C3" s="37" t="s">
        <v>37</v>
      </c>
      <c r="D3" s="37" t="s">
        <v>36</v>
      </c>
      <c r="E3" s="37" t="s">
        <v>4</v>
      </c>
      <c r="F3" s="37" t="s">
        <v>1</v>
      </c>
      <c r="G3" s="37" t="s">
        <v>4</v>
      </c>
      <c r="H3" s="37" t="s">
        <v>1</v>
      </c>
      <c r="I3" s="37" t="s">
        <v>4</v>
      </c>
      <c r="J3" s="37" t="s">
        <v>1</v>
      </c>
      <c r="K3" s="37" t="s">
        <v>4</v>
      </c>
      <c r="L3" s="37" t="s">
        <v>1</v>
      </c>
      <c r="M3" s="32" t="s">
        <v>4</v>
      </c>
      <c r="N3" s="32" t="s">
        <v>1</v>
      </c>
    </row>
    <row r="4" spans="1:14" ht="12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5" ht="33.75">
      <c r="A5" s="41" t="s">
        <v>44</v>
      </c>
      <c r="B5" s="47"/>
      <c r="C5" s="60" t="s">
        <v>150</v>
      </c>
      <c r="D5" s="7" t="s">
        <v>134</v>
      </c>
      <c r="E5" s="30">
        <v>6.5</v>
      </c>
      <c r="F5" s="30">
        <v>15.6</v>
      </c>
      <c r="G5" s="13"/>
      <c r="H5" s="13"/>
      <c r="I5" s="4"/>
      <c r="J5" s="4"/>
      <c r="K5" s="13"/>
      <c r="L5" s="13"/>
      <c r="M5" s="13"/>
      <c r="N5" s="13"/>
      <c r="O5" s="20"/>
    </row>
    <row r="6" spans="1:15" ht="57">
      <c r="A6" s="41"/>
      <c r="B6" s="47"/>
      <c r="C6" s="60"/>
      <c r="D6" s="7" t="s">
        <v>135</v>
      </c>
      <c r="E6" s="30">
        <v>25</v>
      </c>
      <c r="F6" s="30">
        <v>55</v>
      </c>
      <c r="G6" s="13"/>
      <c r="H6" s="13"/>
      <c r="I6" s="4"/>
      <c r="J6" s="4"/>
      <c r="K6" s="13"/>
      <c r="L6" s="13"/>
      <c r="M6" s="13"/>
      <c r="N6" s="13"/>
      <c r="O6" s="20"/>
    </row>
    <row r="7" spans="1:14" ht="45">
      <c r="A7" s="46" t="s">
        <v>45</v>
      </c>
      <c r="B7" s="47" t="s">
        <v>157</v>
      </c>
      <c r="C7" s="60" t="s">
        <v>151</v>
      </c>
      <c r="D7" s="7" t="s">
        <v>155</v>
      </c>
      <c r="E7" s="4">
        <v>17</v>
      </c>
      <c r="F7" s="4">
        <v>75</v>
      </c>
      <c r="G7" s="13"/>
      <c r="H7" s="13"/>
      <c r="I7" s="4">
        <v>3.5</v>
      </c>
      <c r="J7" s="4">
        <v>26</v>
      </c>
      <c r="K7" s="13"/>
      <c r="L7" s="13"/>
      <c r="M7" s="13"/>
      <c r="N7" s="13"/>
    </row>
    <row r="8" spans="1:14" ht="45">
      <c r="A8" s="46"/>
      <c r="B8" s="47"/>
      <c r="C8" s="60"/>
      <c r="D8" s="7" t="s">
        <v>156</v>
      </c>
      <c r="E8" s="4" t="s">
        <v>158</v>
      </c>
      <c r="F8" s="4">
        <v>25</v>
      </c>
      <c r="G8" s="13"/>
      <c r="H8" s="13"/>
      <c r="I8" s="4" t="s">
        <v>158</v>
      </c>
      <c r="J8" s="4">
        <v>6.3</v>
      </c>
      <c r="K8" s="13"/>
      <c r="L8" s="13"/>
      <c r="M8" s="13"/>
      <c r="N8" s="13"/>
    </row>
    <row r="9" spans="1:14" ht="22.5">
      <c r="A9" s="46"/>
      <c r="B9" s="47"/>
      <c r="C9" s="60"/>
      <c r="D9" s="7" t="s">
        <v>199</v>
      </c>
      <c r="E9" s="4">
        <v>100</v>
      </c>
      <c r="F9" s="4" t="s">
        <v>158</v>
      </c>
      <c r="G9" s="13"/>
      <c r="H9" s="13"/>
      <c r="I9" s="4">
        <v>100</v>
      </c>
      <c r="J9" s="4" t="s">
        <v>158</v>
      </c>
      <c r="K9" s="13"/>
      <c r="L9" s="13"/>
      <c r="M9" s="13"/>
      <c r="N9" s="13"/>
    </row>
    <row r="10" spans="1:14" ht="57">
      <c r="A10" s="11" t="s">
        <v>46</v>
      </c>
      <c r="B10" s="2"/>
      <c r="C10" s="1" t="s">
        <v>151</v>
      </c>
      <c r="D10" s="7" t="s">
        <v>153</v>
      </c>
      <c r="E10" s="4">
        <v>5</v>
      </c>
      <c r="F10" s="4">
        <v>5</v>
      </c>
      <c r="G10" s="13"/>
      <c r="H10" s="13"/>
      <c r="I10" s="4">
        <v>1</v>
      </c>
      <c r="J10" s="4">
        <v>2</v>
      </c>
      <c r="K10" s="13"/>
      <c r="L10" s="13"/>
      <c r="M10" s="13"/>
      <c r="N10" s="13"/>
    </row>
    <row r="11" spans="1:14" ht="33.75">
      <c r="A11" s="11" t="s">
        <v>147</v>
      </c>
      <c r="B11" s="2" t="s">
        <v>161</v>
      </c>
      <c r="C11" s="1" t="s">
        <v>151</v>
      </c>
      <c r="D11" s="7" t="s">
        <v>149</v>
      </c>
      <c r="E11" s="4">
        <v>1</v>
      </c>
      <c r="F11" s="4">
        <v>4</v>
      </c>
      <c r="G11" s="13"/>
      <c r="H11" s="13"/>
      <c r="I11" s="4" t="s">
        <v>158</v>
      </c>
      <c r="J11" s="4">
        <v>3</v>
      </c>
      <c r="K11" s="13"/>
      <c r="L11" s="13"/>
      <c r="M11" s="13"/>
      <c r="N11" s="13"/>
    </row>
    <row r="12" spans="1:14" ht="45">
      <c r="A12" s="11" t="s">
        <v>47</v>
      </c>
      <c r="B12" s="2" t="s">
        <v>162</v>
      </c>
      <c r="C12" s="1" t="s">
        <v>151</v>
      </c>
      <c r="D12" s="7" t="s">
        <v>138</v>
      </c>
      <c r="E12" s="4">
        <v>67</v>
      </c>
      <c r="F12" s="4">
        <v>160</v>
      </c>
      <c r="G12" s="13"/>
      <c r="H12" s="13"/>
      <c r="I12" s="4">
        <v>7</v>
      </c>
      <c r="J12" s="4">
        <v>38</v>
      </c>
      <c r="K12" s="13"/>
      <c r="L12" s="13"/>
      <c r="M12" s="13"/>
      <c r="N12" s="13"/>
    </row>
    <row r="13" spans="1:14" ht="57">
      <c r="A13" s="11" t="s">
        <v>159</v>
      </c>
      <c r="B13" s="2" t="s">
        <v>160</v>
      </c>
      <c r="C13" s="1" t="s">
        <v>151</v>
      </c>
      <c r="D13" s="7" t="s">
        <v>145</v>
      </c>
      <c r="E13" s="4">
        <v>2</v>
      </c>
      <c r="F13" s="4">
        <v>5</v>
      </c>
      <c r="G13" s="13"/>
      <c r="H13" s="13"/>
      <c r="I13" s="4" t="s">
        <v>158</v>
      </c>
      <c r="J13" s="4">
        <v>1</v>
      </c>
      <c r="K13" s="13"/>
      <c r="L13" s="13"/>
      <c r="M13" s="13"/>
      <c r="N13" s="13"/>
    </row>
    <row r="14" spans="1:27" s="17" customFormat="1" ht="45">
      <c r="A14" s="41" t="s">
        <v>48</v>
      </c>
      <c r="B14" s="42"/>
      <c r="C14" s="60" t="s">
        <v>181</v>
      </c>
      <c r="D14" s="9" t="s">
        <v>56</v>
      </c>
      <c r="E14" s="8">
        <v>2</v>
      </c>
      <c r="F14" s="8">
        <v>5</v>
      </c>
      <c r="G14" s="13"/>
      <c r="H14" s="13"/>
      <c r="I14" s="8" t="s">
        <v>158</v>
      </c>
      <c r="J14" s="8" t="s">
        <v>158</v>
      </c>
      <c r="K14" s="13"/>
      <c r="L14" s="13"/>
      <c r="M14" s="13"/>
      <c r="N14" s="1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7" customFormat="1" ht="57">
      <c r="A15" s="41"/>
      <c r="B15" s="42"/>
      <c r="C15" s="60"/>
      <c r="D15" s="9" t="s">
        <v>57</v>
      </c>
      <c r="E15" s="8" t="s">
        <v>158</v>
      </c>
      <c r="F15" s="8">
        <v>6</v>
      </c>
      <c r="G15" s="13"/>
      <c r="H15" s="13"/>
      <c r="I15" s="8" t="s">
        <v>158</v>
      </c>
      <c r="J15" s="8" t="s">
        <v>158</v>
      </c>
      <c r="K15" s="13"/>
      <c r="L15" s="13"/>
      <c r="M15" s="13"/>
      <c r="N15" s="1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14" ht="102">
      <c r="A16" s="11" t="s">
        <v>49</v>
      </c>
      <c r="B16" s="2" t="s">
        <v>60</v>
      </c>
      <c r="C16" s="1" t="s">
        <v>205</v>
      </c>
      <c r="D16" s="7" t="s">
        <v>63</v>
      </c>
      <c r="E16" s="4">
        <v>2</v>
      </c>
      <c r="F16" s="4">
        <v>4</v>
      </c>
      <c r="G16" s="13"/>
      <c r="H16" s="13"/>
      <c r="I16" s="4"/>
      <c r="J16" s="4"/>
      <c r="K16" s="13"/>
      <c r="L16" s="13"/>
      <c r="M16" s="13"/>
      <c r="N16" s="13"/>
    </row>
    <row r="17" spans="1:14" ht="45">
      <c r="A17" s="11" t="s">
        <v>59</v>
      </c>
      <c r="B17" s="2" t="s">
        <v>64</v>
      </c>
      <c r="C17" s="1" t="s">
        <v>205</v>
      </c>
      <c r="D17" s="7" t="s">
        <v>66</v>
      </c>
      <c r="E17" s="4">
        <v>15</v>
      </c>
      <c r="F17" s="4">
        <v>15</v>
      </c>
      <c r="G17" s="13"/>
      <c r="H17" s="13"/>
      <c r="I17" s="4"/>
      <c r="J17" s="4"/>
      <c r="K17" s="13"/>
      <c r="L17" s="13"/>
      <c r="M17" s="13"/>
      <c r="N17" s="13"/>
    </row>
    <row r="18" spans="1:14" ht="90.75">
      <c r="A18" s="11" t="s">
        <v>58</v>
      </c>
      <c r="B18" s="2" t="s">
        <v>73</v>
      </c>
      <c r="C18" s="1" t="s">
        <v>205</v>
      </c>
      <c r="D18" s="7" t="s">
        <v>66</v>
      </c>
      <c r="E18" s="4">
        <v>30</v>
      </c>
      <c r="F18" s="4">
        <v>50</v>
      </c>
      <c r="G18" s="13"/>
      <c r="H18" s="13"/>
      <c r="I18" s="4"/>
      <c r="J18" s="4"/>
      <c r="K18" s="13"/>
      <c r="L18" s="13"/>
      <c r="M18" s="13"/>
      <c r="N18" s="13"/>
    </row>
    <row r="19" spans="1:14" ht="33.75">
      <c r="A19" s="11" t="s">
        <v>51</v>
      </c>
      <c r="B19" s="1" t="s">
        <v>74</v>
      </c>
      <c r="C19" s="1" t="s">
        <v>205</v>
      </c>
      <c r="D19" s="7" t="s">
        <v>68</v>
      </c>
      <c r="E19" s="4">
        <v>50</v>
      </c>
      <c r="F19" s="4">
        <v>100</v>
      </c>
      <c r="G19" s="13"/>
      <c r="H19" s="13"/>
      <c r="I19" s="4"/>
      <c r="J19" s="4"/>
      <c r="K19" s="13"/>
      <c r="L19" s="13"/>
      <c r="M19" s="13"/>
      <c r="N19" s="13"/>
    </row>
    <row r="20" spans="1:14" ht="57">
      <c r="A20" s="11" t="s">
        <v>52</v>
      </c>
      <c r="B20" s="1" t="s">
        <v>70</v>
      </c>
      <c r="C20" s="1" t="s">
        <v>206</v>
      </c>
      <c r="D20" s="7" t="s">
        <v>72</v>
      </c>
      <c r="E20" s="4">
        <v>8</v>
      </c>
      <c r="F20" s="4">
        <v>10</v>
      </c>
      <c r="G20" s="13"/>
      <c r="H20" s="13"/>
      <c r="I20" s="4"/>
      <c r="J20" s="4"/>
      <c r="K20" s="13"/>
      <c r="L20" s="13"/>
      <c r="M20" s="13"/>
      <c r="N20" s="13"/>
    </row>
    <row r="21" spans="1:14" ht="33.75">
      <c r="A21" s="11" t="s">
        <v>182</v>
      </c>
      <c r="B21" s="1" t="s">
        <v>185</v>
      </c>
      <c r="C21" s="1" t="s">
        <v>207</v>
      </c>
      <c r="D21" s="1" t="s">
        <v>55</v>
      </c>
      <c r="E21" s="4">
        <v>5</v>
      </c>
      <c r="F21" s="4">
        <v>5</v>
      </c>
      <c r="G21" s="13"/>
      <c r="H21" s="13"/>
      <c r="I21" s="4" t="s">
        <v>158</v>
      </c>
      <c r="J21" s="4" t="s">
        <v>158</v>
      </c>
      <c r="K21" s="13"/>
      <c r="L21" s="13"/>
      <c r="M21" s="13"/>
      <c r="N21" s="13"/>
    </row>
    <row r="22" spans="1:14" ht="45">
      <c r="A22" s="11" t="s">
        <v>108</v>
      </c>
      <c r="B22" s="1" t="s">
        <v>109</v>
      </c>
      <c r="C22" s="1" t="s">
        <v>208</v>
      </c>
      <c r="D22" s="7" t="s">
        <v>106</v>
      </c>
      <c r="E22" s="4">
        <v>15</v>
      </c>
      <c r="F22" s="4">
        <v>20</v>
      </c>
      <c r="G22" s="13"/>
      <c r="H22" s="13"/>
      <c r="I22" s="4">
        <v>1</v>
      </c>
      <c r="J22" s="4">
        <v>1</v>
      </c>
      <c r="K22" s="13"/>
      <c r="L22" s="13"/>
      <c r="M22" s="13"/>
      <c r="N22" s="13"/>
    </row>
    <row r="23" spans="1:14" ht="57">
      <c r="A23" s="12" t="s">
        <v>110</v>
      </c>
      <c r="B23" s="1" t="s">
        <v>111</v>
      </c>
      <c r="C23" s="1" t="s">
        <v>208</v>
      </c>
      <c r="D23" s="7" t="s">
        <v>106</v>
      </c>
      <c r="E23" s="4">
        <v>35</v>
      </c>
      <c r="F23" s="4">
        <v>50</v>
      </c>
      <c r="G23" s="13"/>
      <c r="H23" s="13"/>
      <c r="I23" s="4" t="s">
        <v>158</v>
      </c>
      <c r="J23" s="4">
        <v>15</v>
      </c>
      <c r="K23" s="13"/>
      <c r="L23" s="13"/>
      <c r="M23" s="13"/>
      <c r="N23" s="13"/>
    </row>
    <row r="24" spans="1:14" ht="90.75">
      <c r="A24" s="11" t="s">
        <v>99</v>
      </c>
      <c r="B24" s="1" t="s">
        <v>112</v>
      </c>
      <c r="C24" s="1" t="s">
        <v>208</v>
      </c>
      <c r="D24" s="7" t="s">
        <v>106</v>
      </c>
      <c r="E24" s="4">
        <v>47</v>
      </c>
      <c r="F24" s="4">
        <v>50</v>
      </c>
      <c r="G24" s="13"/>
      <c r="H24" s="13"/>
      <c r="I24" s="4"/>
      <c r="J24" s="4"/>
      <c r="K24" s="13"/>
      <c r="L24" s="13"/>
      <c r="M24" s="13"/>
      <c r="N24" s="13"/>
    </row>
    <row r="25" spans="1:14" ht="45">
      <c r="A25" s="10" t="s">
        <v>190</v>
      </c>
      <c r="B25" s="1"/>
      <c r="C25" s="1" t="s">
        <v>208</v>
      </c>
      <c r="D25" s="7" t="s">
        <v>106</v>
      </c>
      <c r="E25" s="4">
        <v>2</v>
      </c>
      <c r="F25" s="4">
        <v>2</v>
      </c>
      <c r="G25" s="13"/>
      <c r="H25" s="13"/>
      <c r="I25" s="4"/>
      <c r="J25" s="4"/>
      <c r="K25" s="13"/>
      <c r="L25" s="13"/>
      <c r="M25" s="13"/>
      <c r="N25" s="13"/>
    </row>
    <row r="26" spans="1:14" ht="57">
      <c r="A26" s="10" t="s">
        <v>191</v>
      </c>
      <c r="B26" s="1" t="s">
        <v>107</v>
      </c>
      <c r="C26" s="1" t="s">
        <v>208</v>
      </c>
      <c r="D26" s="7" t="s">
        <v>106</v>
      </c>
      <c r="E26" s="4">
        <v>13</v>
      </c>
      <c r="F26" s="4">
        <v>15</v>
      </c>
      <c r="G26" s="13"/>
      <c r="H26" s="13"/>
      <c r="I26" s="4"/>
      <c r="J26" s="4"/>
      <c r="K26" s="13"/>
      <c r="L26" s="13"/>
      <c r="M26" s="13"/>
      <c r="N26" s="13"/>
    </row>
    <row r="27" spans="1:14" ht="45">
      <c r="A27" s="11" t="s">
        <v>189</v>
      </c>
      <c r="B27" s="1" t="s">
        <v>200</v>
      </c>
      <c r="C27" s="1" t="s">
        <v>209</v>
      </c>
      <c r="D27" s="7" t="s">
        <v>198</v>
      </c>
      <c r="E27" s="4" t="s">
        <v>158</v>
      </c>
      <c r="F27" s="4">
        <v>11</v>
      </c>
      <c r="G27" s="13"/>
      <c r="H27" s="13"/>
      <c r="I27" s="4"/>
      <c r="J27" s="4"/>
      <c r="K27" s="13"/>
      <c r="L27" s="13"/>
      <c r="M27" s="13"/>
      <c r="N27" s="13"/>
    </row>
    <row r="28" spans="1:14" ht="45">
      <c r="A28" s="11" t="s">
        <v>125</v>
      </c>
      <c r="B28" s="1" t="s">
        <v>193</v>
      </c>
      <c r="C28" s="1" t="s">
        <v>209</v>
      </c>
      <c r="D28" s="7" t="s">
        <v>197</v>
      </c>
      <c r="E28" s="4">
        <v>5</v>
      </c>
      <c r="F28" s="4">
        <v>9</v>
      </c>
      <c r="G28" s="13"/>
      <c r="H28" s="13"/>
      <c r="I28" s="4">
        <v>1</v>
      </c>
      <c r="J28" s="4" t="s">
        <v>158</v>
      </c>
      <c r="K28" s="13"/>
      <c r="L28" s="13"/>
      <c r="M28" s="13"/>
      <c r="N28" s="13"/>
    </row>
    <row r="29" spans="1:14" ht="11.25">
      <c r="A29" s="40" t="s">
        <v>76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33.75">
      <c r="A30" s="10" t="s">
        <v>174</v>
      </c>
      <c r="B30" s="1" t="s">
        <v>173</v>
      </c>
      <c r="C30" s="1" t="s">
        <v>210</v>
      </c>
      <c r="D30" s="7" t="s">
        <v>178</v>
      </c>
      <c r="E30" s="4"/>
      <c r="F30" s="4"/>
      <c r="G30" s="13"/>
      <c r="H30" s="13"/>
      <c r="I30" s="4">
        <v>230</v>
      </c>
      <c r="J30" s="4">
        <v>75</v>
      </c>
      <c r="K30" s="13"/>
      <c r="L30" s="13"/>
      <c r="M30" s="13"/>
      <c r="N30" s="13"/>
    </row>
    <row r="31" spans="1:14" ht="22.5">
      <c r="A31" s="11" t="s">
        <v>75</v>
      </c>
      <c r="B31" s="1"/>
      <c r="C31" s="1" t="s">
        <v>211</v>
      </c>
      <c r="D31" s="7" t="s">
        <v>78</v>
      </c>
      <c r="E31" s="4">
        <v>350</v>
      </c>
      <c r="F31" s="4">
        <v>550</v>
      </c>
      <c r="G31" s="13"/>
      <c r="H31" s="13"/>
      <c r="I31" s="4"/>
      <c r="J31" s="4"/>
      <c r="K31" s="13"/>
      <c r="L31" s="13"/>
      <c r="M31" s="13"/>
      <c r="N31" s="13"/>
    </row>
    <row r="32" spans="1:14" ht="45">
      <c r="A32" s="10" t="s">
        <v>79</v>
      </c>
      <c r="B32" s="1" t="s">
        <v>81</v>
      </c>
      <c r="C32" s="1" t="s">
        <v>212</v>
      </c>
      <c r="D32" s="7" t="s">
        <v>78</v>
      </c>
      <c r="E32" s="4">
        <v>2500</v>
      </c>
      <c r="F32" s="4">
        <v>5500</v>
      </c>
      <c r="G32" s="13"/>
      <c r="H32" s="13"/>
      <c r="I32" s="4"/>
      <c r="J32" s="4"/>
      <c r="K32" s="13"/>
      <c r="L32" s="13"/>
      <c r="M32" s="13"/>
      <c r="N32" s="13"/>
    </row>
    <row r="33" spans="1:14" ht="57">
      <c r="A33" s="11" t="s">
        <v>82</v>
      </c>
      <c r="B33" s="1" t="s">
        <v>84</v>
      </c>
      <c r="C33" s="1" t="s">
        <v>213</v>
      </c>
      <c r="D33" s="7" t="s">
        <v>78</v>
      </c>
      <c r="E33" s="4">
        <v>1200</v>
      </c>
      <c r="F33" s="4">
        <v>2000</v>
      </c>
      <c r="G33" s="13"/>
      <c r="H33" s="13"/>
      <c r="I33" s="4"/>
      <c r="J33" s="4"/>
      <c r="K33" s="13"/>
      <c r="L33" s="13"/>
      <c r="M33" s="13"/>
      <c r="N33" s="13"/>
    </row>
    <row r="34" spans="1:14" ht="22.5">
      <c r="A34" s="11" t="s">
        <v>85</v>
      </c>
      <c r="B34" s="1" t="s">
        <v>87</v>
      </c>
      <c r="C34" s="1" t="s">
        <v>214</v>
      </c>
      <c r="D34" s="7" t="s">
        <v>78</v>
      </c>
      <c r="E34" s="4">
        <v>4</v>
      </c>
      <c r="F34" s="4">
        <v>6</v>
      </c>
      <c r="G34" s="13"/>
      <c r="H34" s="13"/>
      <c r="I34" s="4"/>
      <c r="J34" s="4"/>
      <c r="K34" s="13"/>
      <c r="L34" s="13"/>
      <c r="M34" s="13"/>
      <c r="N34" s="13"/>
    </row>
    <row r="35" spans="1:14" ht="68.25">
      <c r="A35" s="11" t="s">
        <v>88</v>
      </c>
      <c r="B35" s="1" t="s">
        <v>89</v>
      </c>
      <c r="C35" s="1" t="s">
        <v>215</v>
      </c>
      <c r="D35" s="7" t="s">
        <v>91</v>
      </c>
      <c r="E35" s="4">
        <v>2</v>
      </c>
      <c r="F35" s="4">
        <v>3</v>
      </c>
      <c r="G35" s="13"/>
      <c r="H35" s="13"/>
      <c r="I35" s="4"/>
      <c r="J35" s="4"/>
      <c r="K35" s="13"/>
      <c r="L35" s="13"/>
      <c r="M35" s="13"/>
      <c r="N35" s="13"/>
    </row>
    <row r="36" spans="1:14" ht="90.75">
      <c r="A36" s="10" t="s">
        <v>92</v>
      </c>
      <c r="B36" s="1" t="s">
        <v>93</v>
      </c>
      <c r="C36" s="1" t="s">
        <v>216</v>
      </c>
      <c r="D36" s="7" t="s">
        <v>98</v>
      </c>
      <c r="E36" s="4">
        <v>4</v>
      </c>
      <c r="F36" s="4">
        <v>5</v>
      </c>
      <c r="G36" s="13"/>
      <c r="H36" s="13"/>
      <c r="I36" s="4"/>
      <c r="J36" s="4"/>
      <c r="K36" s="13"/>
      <c r="L36" s="13"/>
      <c r="M36" s="13"/>
      <c r="N36" s="13"/>
    </row>
    <row r="37" spans="1:14" ht="22.5">
      <c r="A37" s="10" t="s">
        <v>94</v>
      </c>
      <c r="B37" s="1" t="s">
        <v>97</v>
      </c>
      <c r="C37" s="1" t="s">
        <v>217</v>
      </c>
      <c r="D37" s="7" t="s">
        <v>78</v>
      </c>
      <c r="E37" s="4">
        <v>400</v>
      </c>
      <c r="F37" s="4">
        <v>800</v>
      </c>
      <c r="G37" s="13"/>
      <c r="H37" s="13"/>
      <c r="I37" s="4"/>
      <c r="J37" s="4"/>
      <c r="K37" s="13"/>
      <c r="L37" s="13"/>
      <c r="M37" s="13"/>
      <c r="N37" s="13"/>
    </row>
    <row r="38" spans="1:14" ht="11.25">
      <c r="A38" s="40" t="s">
        <v>164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79.5">
      <c r="A39" s="11" t="s">
        <v>163</v>
      </c>
      <c r="B39" s="1" t="s">
        <v>173</v>
      </c>
      <c r="C39" s="1" t="s">
        <v>218</v>
      </c>
      <c r="D39" s="1" t="s">
        <v>166</v>
      </c>
      <c r="E39" s="4"/>
      <c r="F39" s="4"/>
      <c r="G39" s="13"/>
      <c r="H39" s="13"/>
      <c r="I39" s="4">
        <v>2.5</v>
      </c>
      <c r="J39" s="4">
        <v>1.8</v>
      </c>
      <c r="K39" s="13"/>
      <c r="L39" s="13"/>
      <c r="M39" s="13"/>
      <c r="N39" s="13"/>
    </row>
  </sheetData>
  <sheetProtection/>
  <mergeCells count="19">
    <mergeCell ref="G2:H2"/>
    <mergeCell ref="I2:J2"/>
    <mergeCell ref="K2:L2"/>
    <mergeCell ref="C5:C6"/>
    <mergeCell ref="A7:A9"/>
    <mergeCell ref="B7:B9"/>
    <mergeCell ref="A2:B2"/>
    <mergeCell ref="C2:D2"/>
    <mergeCell ref="E2:F2"/>
    <mergeCell ref="A5:A6"/>
    <mergeCell ref="B5:B6"/>
    <mergeCell ref="C14:C15"/>
    <mergeCell ref="M2:N2"/>
    <mergeCell ref="A29:N29"/>
    <mergeCell ref="A38:N38"/>
    <mergeCell ref="A14:A15"/>
    <mergeCell ref="B14:B15"/>
    <mergeCell ref="C7:C9"/>
    <mergeCell ref="A4:N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Q39"/>
  <sheetViews>
    <sheetView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6" sqref="A16"/>
    </sheetView>
  </sheetViews>
  <sheetFormatPr defaultColWidth="9.140625" defaultRowHeight="15"/>
  <cols>
    <col min="1" max="1" width="30.7109375" style="20" customWidth="1"/>
    <col min="2" max="2" width="52.28125" style="20" customWidth="1"/>
    <col min="3" max="5" width="12.57421875" style="16" customWidth="1"/>
    <col min="6" max="8" width="7.140625" style="16" customWidth="1"/>
    <col min="9" max="11" width="9.28125" style="16" customWidth="1"/>
    <col min="12" max="14" width="8.421875" style="16" customWidth="1"/>
    <col min="15" max="16" width="10.28125" style="16" customWidth="1"/>
    <col min="17" max="17" width="37.140625" style="16" customWidth="1"/>
    <col min="18" max="121" width="8.8515625" style="18" customWidth="1"/>
    <col min="122" max="16384" width="8.8515625" style="16" customWidth="1"/>
  </cols>
  <sheetData>
    <row r="1" ht="12.75">
      <c r="A1" s="15" t="s">
        <v>18</v>
      </c>
    </row>
    <row r="2" spans="1:17" ht="12">
      <c r="A2" s="44" t="s">
        <v>14</v>
      </c>
      <c r="B2" s="44"/>
      <c r="C2" s="62" t="s">
        <v>40</v>
      </c>
      <c r="D2" s="62"/>
      <c r="E2" s="62"/>
      <c r="F2" s="62" t="s">
        <v>41</v>
      </c>
      <c r="G2" s="62"/>
      <c r="H2" s="62"/>
      <c r="I2" s="62" t="s">
        <v>42</v>
      </c>
      <c r="J2" s="62"/>
      <c r="K2" s="62"/>
      <c r="L2" s="62" t="s">
        <v>43</v>
      </c>
      <c r="M2" s="62"/>
      <c r="N2" s="62"/>
      <c r="O2" s="65" t="s">
        <v>28</v>
      </c>
      <c r="P2" s="65"/>
      <c r="Q2" s="65"/>
    </row>
    <row r="3" spans="1:17" ht="24">
      <c r="A3" s="32" t="s">
        <v>2</v>
      </c>
      <c r="B3" s="32" t="s">
        <v>21</v>
      </c>
      <c r="C3" s="38" t="s">
        <v>0</v>
      </c>
      <c r="D3" s="37" t="s">
        <v>1</v>
      </c>
      <c r="E3" s="37" t="s">
        <v>25</v>
      </c>
      <c r="F3" s="38" t="s">
        <v>0</v>
      </c>
      <c r="G3" s="37" t="s">
        <v>1</v>
      </c>
      <c r="H3" s="37" t="s">
        <v>25</v>
      </c>
      <c r="I3" s="38" t="s">
        <v>0</v>
      </c>
      <c r="J3" s="37" t="s">
        <v>1</v>
      </c>
      <c r="K3" s="37" t="s">
        <v>25</v>
      </c>
      <c r="L3" s="38" t="s">
        <v>0</v>
      </c>
      <c r="M3" s="37" t="s">
        <v>1</v>
      </c>
      <c r="N3" s="37" t="s">
        <v>25</v>
      </c>
      <c r="O3" s="37" t="s">
        <v>27</v>
      </c>
      <c r="P3" s="37" t="s">
        <v>26</v>
      </c>
      <c r="Q3" s="37" t="s">
        <v>23</v>
      </c>
    </row>
    <row r="4" spans="1:17" ht="12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1.25">
      <c r="A5" s="41" t="s">
        <v>44</v>
      </c>
      <c r="B5" s="47"/>
      <c r="C5" s="64">
        <v>1000</v>
      </c>
      <c r="D5" s="64">
        <v>1579.3</v>
      </c>
      <c r="E5" s="64">
        <f>C5+D5</f>
        <v>2579.3</v>
      </c>
      <c r="F5" s="13"/>
      <c r="G5" s="13"/>
      <c r="H5" s="13"/>
      <c r="I5" s="4"/>
      <c r="J5" s="4"/>
      <c r="K5" s="4"/>
      <c r="L5" s="14"/>
      <c r="M5" s="14"/>
      <c r="N5" s="14"/>
      <c r="O5" s="58" t="s">
        <v>53</v>
      </c>
      <c r="P5" s="59" t="s">
        <v>132</v>
      </c>
      <c r="Q5" s="60" t="s">
        <v>133</v>
      </c>
    </row>
    <row r="6" spans="1:17" ht="11.25">
      <c r="A6" s="41"/>
      <c r="B6" s="47"/>
      <c r="C6" s="64"/>
      <c r="D6" s="64"/>
      <c r="E6" s="64"/>
      <c r="F6" s="13"/>
      <c r="G6" s="13"/>
      <c r="H6" s="13"/>
      <c r="I6" s="4"/>
      <c r="J6" s="4"/>
      <c r="K6" s="4"/>
      <c r="L6" s="14"/>
      <c r="M6" s="14"/>
      <c r="N6" s="14"/>
      <c r="O6" s="58"/>
      <c r="P6" s="59"/>
      <c r="Q6" s="60"/>
    </row>
    <row r="7" spans="1:17" ht="11.25">
      <c r="A7" s="46" t="s">
        <v>45</v>
      </c>
      <c r="B7" s="47" t="s">
        <v>157</v>
      </c>
      <c r="C7" s="64">
        <v>122.5</v>
      </c>
      <c r="D7" s="64">
        <v>560</v>
      </c>
      <c r="E7" s="64">
        <f aca="true" t="shared" si="0" ref="E7:E28">C7+D7</f>
        <v>682.5</v>
      </c>
      <c r="F7" s="13"/>
      <c r="G7" s="13"/>
      <c r="H7" s="13"/>
      <c r="I7" s="4">
        <v>43</v>
      </c>
      <c r="J7" s="4">
        <v>220</v>
      </c>
      <c r="K7" s="4">
        <f aca="true" t="shared" si="1" ref="K7:K13">I7+J7</f>
        <v>263</v>
      </c>
      <c r="L7" s="14"/>
      <c r="M7" s="14"/>
      <c r="N7" s="14"/>
      <c r="O7" s="58" t="s">
        <v>53</v>
      </c>
      <c r="P7" s="59" t="s">
        <v>136</v>
      </c>
      <c r="Q7" s="60" t="s">
        <v>154</v>
      </c>
    </row>
    <row r="8" spans="1:17" ht="11.25">
      <c r="A8" s="46"/>
      <c r="B8" s="47"/>
      <c r="C8" s="64"/>
      <c r="D8" s="64"/>
      <c r="E8" s="64"/>
      <c r="F8" s="13"/>
      <c r="G8" s="13"/>
      <c r="H8" s="13"/>
      <c r="I8" s="4"/>
      <c r="J8" s="4">
        <v>30</v>
      </c>
      <c r="K8" s="4">
        <f t="shared" si="1"/>
        <v>30</v>
      </c>
      <c r="L8" s="14"/>
      <c r="M8" s="14"/>
      <c r="N8" s="14"/>
      <c r="O8" s="58"/>
      <c r="P8" s="59"/>
      <c r="Q8" s="60"/>
    </row>
    <row r="9" spans="1:17" ht="11.25">
      <c r="A9" s="46"/>
      <c r="B9" s="47"/>
      <c r="C9" s="64"/>
      <c r="D9" s="64"/>
      <c r="E9" s="64"/>
      <c r="F9" s="13"/>
      <c r="G9" s="13"/>
      <c r="H9" s="13"/>
      <c r="I9" s="4">
        <v>2.5</v>
      </c>
      <c r="J9" s="4"/>
      <c r="K9" s="4">
        <f t="shared" si="1"/>
        <v>2.5</v>
      </c>
      <c r="L9" s="14"/>
      <c r="M9" s="14"/>
      <c r="N9" s="14"/>
      <c r="O9" s="58"/>
      <c r="P9" s="59"/>
      <c r="Q9" s="60"/>
    </row>
    <row r="10" spans="1:17" ht="22.5">
      <c r="A10" s="11" t="s">
        <v>46</v>
      </c>
      <c r="B10" s="2"/>
      <c r="C10" s="4">
        <v>36</v>
      </c>
      <c r="D10" s="4">
        <v>250</v>
      </c>
      <c r="E10" s="4">
        <f t="shared" si="0"/>
        <v>286</v>
      </c>
      <c r="F10" s="13"/>
      <c r="G10" s="13"/>
      <c r="H10" s="13"/>
      <c r="I10" s="4">
        <v>3</v>
      </c>
      <c r="J10" s="4">
        <v>177</v>
      </c>
      <c r="K10" s="4">
        <f t="shared" si="1"/>
        <v>180</v>
      </c>
      <c r="L10" s="14"/>
      <c r="M10" s="14"/>
      <c r="N10" s="14"/>
      <c r="O10" s="4" t="s">
        <v>53</v>
      </c>
      <c r="P10" s="3" t="s">
        <v>136</v>
      </c>
      <c r="Q10" s="1" t="s">
        <v>152</v>
      </c>
    </row>
    <row r="11" spans="1:17" ht="22.5">
      <c r="A11" s="11" t="s">
        <v>147</v>
      </c>
      <c r="B11" s="2" t="s">
        <v>161</v>
      </c>
      <c r="C11" s="4">
        <v>20</v>
      </c>
      <c r="D11" s="4">
        <v>59</v>
      </c>
      <c r="E11" s="4">
        <f t="shared" si="0"/>
        <v>79</v>
      </c>
      <c r="F11" s="13"/>
      <c r="G11" s="13"/>
      <c r="H11" s="13"/>
      <c r="I11" s="4"/>
      <c r="J11" s="4">
        <v>39</v>
      </c>
      <c r="K11" s="4">
        <f t="shared" si="1"/>
        <v>39</v>
      </c>
      <c r="L11" s="14"/>
      <c r="M11" s="14"/>
      <c r="N11" s="14"/>
      <c r="O11" s="4" t="s">
        <v>53</v>
      </c>
      <c r="P11" s="3" t="s">
        <v>136</v>
      </c>
      <c r="Q11" s="1" t="s">
        <v>148</v>
      </c>
    </row>
    <row r="12" spans="1:17" ht="22.5">
      <c r="A12" s="11" t="s">
        <v>47</v>
      </c>
      <c r="B12" s="2" t="s">
        <v>162</v>
      </c>
      <c r="C12" s="4">
        <v>341</v>
      </c>
      <c r="D12" s="4">
        <v>835</v>
      </c>
      <c r="E12" s="4">
        <f t="shared" si="0"/>
        <v>1176</v>
      </c>
      <c r="F12" s="13"/>
      <c r="G12" s="13"/>
      <c r="H12" s="13"/>
      <c r="I12" s="4">
        <v>36</v>
      </c>
      <c r="J12" s="4">
        <v>342</v>
      </c>
      <c r="K12" s="4">
        <f t="shared" si="1"/>
        <v>378</v>
      </c>
      <c r="L12" s="14"/>
      <c r="M12" s="14"/>
      <c r="N12" s="14"/>
      <c r="O12" s="4" t="s">
        <v>53</v>
      </c>
      <c r="P12" s="3" t="s">
        <v>136</v>
      </c>
      <c r="Q12" s="1" t="s">
        <v>137</v>
      </c>
    </row>
    <row r="13" spans="1:17" ht="22.5">
      <c r="A13" s="11" t="s">
        <v>159</v>
      </c>
      <c r="B13" s="2" t="s">
        <v>160</v>
      </c>
      <c r="C13" s="4">
        <v>45</v>
      </c>
      <c r="D13" s="4">
        <v>600</v>
      </c>
      <c r="E13" s="4">
        <f t="shared" si="0"/>
        <v>645</v>
      </c>
      <c r="F13" s="13"/>
      <c r="G13" s="13"/>
      <c r="H13" s="13"/>
      <c r="I13" s="4"/>
      <c r="J13" s="4">
        <v>500</v>
      </c>
      <c r="K13" s="4">
        <f t="shared" si="1"/>
        <v>500</v>
      </c>
      <c r="L13" s="14"/>
      <c r="M13" s="14"/>
      <c r="N13" s="14"/>
      <c r="O13" s="4" t="s">
        <v>53</v>
      </c>
      <c r="P13" s="3" t="s">
        <v>136</v>
      </c>
      <c r="Q13" s="4" t="s">
        <v>144</v>
      </c>
    </row>
    <row r="14" spans="1:121" s="17" customFormat="1" ht="11.25">
      <c r="A14" s="41" t="s">
        <v>48</v>
      </c>
      <c r="B14" s="42"/>
      <c r="C14" s="57">
        <v>10.5</v>
      </c>
      <c r="D14" s="57">
        <v>85</v>
      </c>
      <c r="E14" s="57">
        <f t="shared" si="0"/>
        <v>95.5</v>
      </c>
      <c r="F14" s="13"/>
      <c r="G14" s="13"/>
      <c r="H14" s="13"/>
      <c r="I14" s="8"/>
      <c r="J14" s="8"/>
      <c r="K14" s="4"/>
      <c r="L14" s="14"/>
      <c r="M14" s="14"/>
      <c r="N14" s="14"/>
      <c r="O14" s="60" t="s">
        <v>53</v>
      </c>
      <c r="P14" s="56" t="s">
        <v>129</v>
      </c>
      <c r="Q14" s="63" t="s">
        <v>219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</row>
    <row r="15" spans="1:121" s="17" customFormat="1" ht="11.25">
      <c r="A15" s="41"/>
      <c r="B15" s="42"/>
      <c r="C15" s="57"/>
      <c r="D15" s="57"/>
      <c r="E15" s="57"/>
      <c r="F15" s="13"/>
      <c r="G15" s="13"/>
      <c r="H15" s="13"/>
      <c r="I15" s="8"/>
      <c r="J15" s="8"/>
      <c r="K15" s="4"/>
      <c r="L15" s="14"/>
      <c r="M15" s="14"/>
      <c r="N15" s="14"/>
      <c r="O15" s="60"/>
      <c r="P15" s="56"/>
      <c r="Q15" s="63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</row>
    <row r="16" spans="1:17" ht="45">
      <c r="A16" s="11" t="s">
        <v>49</v>
      </c>
      <c r="B16" s="2" t="s">
        <v>60</v>
      </c>
      <c r="C16" s="4">
        <v>10</v>
      </c>
      <c r="D16" s="4">
        <v>20</v>
      </c>
      <c r="E16" s="4">
        <f t="shared" si="0"/>
        <v>30</v>
      </c>
      <c r="F16" s="13"/>
      <c r="G16" s="13"/>
      <c r="H16" s="13"/>
      <c r="I16" s="4"/>
      <c r="J16" s="4"/>
      <c r="K16" s="4"/>
      <c r="L16" s="14"/>
      <c r="M16" s="14"/>
      <c r="N16" s="14"/>
      <c r="O16" s="4" t="s">
        <v>53</v>
      </c>
      <c r="P16" s="3" t="s">
        <v>128</v>
      </c>
      <c r="Q16" s="1" t="s">
        <v>61</v>
      </c>
    </row>
    <row r="17" spans="1:17" ht="33.75">
      <c r="A17" s="11" t="s">
        <v>59</v>
      </c>
      <c r="B17" s="2" t="s">
        <v>64</v>
      </c>
      <c r="C17" s="4">
        <v>130</v>
      </c>
      <c r="D17" s="4">
        <v>130</v>
      </c>
      <c r="E17" s="4">
        <f t="shared" si="0"/>
        <v>260</v>
      </c>
      <c r="F17" s="13"/>
      <c r="G17" s="13"/>
      <c r="H17" s="13"/>
      <c r="I17" s="4"/>
      <c r="J17" s="4"/>
      <c r="K17" s="4"/>
      <c r="L17" s="14"/>
      <c r="M17" s="14"/>
      <c r="N17" s="14"/>
      <c r="O17" s="4" t="s">
        <v>53</v>
      </c>
      <c r="P17" s="3" t="s">
        <v>128</v>
      </c>
      <c r="Q17" s="1" t="s">
        <v>65</v>
      </c>
    </row>
    <row r="18" spans="1:17" ht="45">
      <c r="A18" s="11" t="s">
        <v>58</v>
      </c>
      <c r="B18" s="2" t="s">
        <v>73</v>
      </c>
      <c r="C18" s="4">
        <v>450</v>
      </c>
      <c r="D18" s="4">
        <v>550</v>
      </c>
      <c r="E18" s="4">
        <f t="shared" si="0"/>
        <v>1000</v>
      </c>
      <c r="F18" s="13"/>
      <c r="G18" s="13"/>
      <c r="H18" s="13"/>
      <c r="I18" s="4"/>
      <c r="J18" s="4"/>
      <c r="K18" s="4"/>
      <c r="L18" s="14"/>
      <c r="M18" s="14"/>
      <c r="N18" s="14"/>
      <c r="O18" s="4" t="s">
        <v>53</v>
      </c>
      <c r="P18" s="3" t="s">
        <v>128</v>
      </c>
      <c r="Q18" s="1" t="s">
        <v>67</v>
      </c>
    </row>
    <row r="19" spans="1:17" ht="22.5">
      <c r="A19" s="11" t="s">
        <v>51</v>
      </c>
      <c r="B19" s="1" t="s">
        <v>74</v>
      </c>
      <c r="C19" s="4">
        <v>150</v>
      </c>
      <c r="D19" s="4">
        <v>350</v>
      </c>
      <c r="E19" s="4">
        <f t="shared" si="0"/>
        <v>500</v>
      </c>
      <c r="F19" s="13"/>
      <c r="G19" s="13"/>
      <c r="H19" s="13"/>
      <c r="I19" s="4"/>
      <c r="J19" s="4"/>
      <c r="K19" s="4"/>
      <c r="L19" s="14"/>
      <c r="M19" s="14"/>
      <c r="N19" s="14"/>
      <c r="O19" s="4" t="s">
        <v>53</v>
      </c>
      <c r="P19" s="3" t="s">
        <v>128</v>
      </c>
      <c r="Q19" s="1" t="s">
        <v>69</v>
      </c>
    </row>
    <row r="20" spans="1:17" ht="33.75">
      <c r="A20" s="11" t="s">
        <v>52</v>
      </c>
      <c r="B20" s="1" t="s">
        <v>70</v>
      </c>
      <c r="C20" s="4">
        <v>32</v>
      </c>
      <c r="D20" s="4">
        <v>40</v>
      </c>
      <c r="E20" s="4">
        <f t="shared" si="0"/>
        <v>72</v>
      </c>
      <c r="F20" s="13"/>
      <c r="G20" s="13"/>
      <c r="H20" s="13"/>
      <c r="I20" s="4"/>
      <c r="J20" s="4"/>
      <c r="K20" s="4"/>
      <c r="L20" s="14"/>
      <c r="M20" s="14"/>
      <c r="N20" s="14"/>
      <c r="O20" s="4" t="s">
        <v>53</v>
      </c>
      <c r="P20" s="3" t="s">
        <v>127</v>
      </c>
      <c r="Q20" s="1" t="s">
        <v>71</v>
      </c>
    </row>
    <row r="21" spans="1:17" ht="22.5">
      <c r="A21" s="11" t="s">
        <v>182</v>
      </c>
      <c r="B21" s="1" t="s">
        <v>185</v>
      </c>
      <c r="C21" s="4">
        <v>502</v>
      </c>
      <c r="D21" s="4">
        <v>321</v>
      </c>
      <c r="E21" s="4">
        <f t="shared" si="0"/>
        <v>823</v>
      </c>
      <c r="F21" s="13"/>
      <c r="G21" s="13"/>
      <c r="H21" s="13"/>
      <c r="I21" s="4"/>
      <c r="J21" s="4"/>
      <c r="K21" s="4"/>
      <c r="L21" s="14"/>
      <c r="M21" s="14"/>
      <c r="N21" s="14"/>
      <c r="O21" s="4" t="s">
        <v>53</v>
      </c>
      <c r="P21" s="3" t="s">
        <v>183</v>
      </c>
      <c r="Q21" s="1" t="s">
        <v>54</v>
      </c>
    </row>
    <row r="22" spans="1:17" ht="33.75">
      <c r="A22" s="11" t="s">
        <v>108</v>
      </c>
      <c r="B22" s="1" t="s">
        <v>109</v>
      </c>
      <c r="C22" s="4">
        <v>200</v>
      </c>
      <c r="D22" s="4">
        <v>250</v>
      </c>
      <c r="E22" s="4">
        <f t="shared" si="0"/>
        <v>450</v>
      </c>
      <c r="F22" s="13"/>
      <c r="G22" s="13"/>
      <c r="H22" s="13"/>
      <c r="I22" s="4">
        <v>35</v>
      </c>
      <c r="J22" s="4">
        <v>5</v>
      </c>
      <c r="K22" s="4">
        <f>I22+J22</f>
        <v>40</v>
      </c>
      <c r="L22" s="14"/>
      <c r="M22" s="14"/>
      <c r="N22" s="14"/>
      <c r="O22" s="4" t="s">
        <v>53</v>
      </c>
      <c r="P22" s="3" t="s">
        <v>100</v>
      </c>
      <c r="Q22" s="1" t="s">
        <v>101</v>
      </c>
    </row>
    <row r="23" spans="1:17" ht="22.5">
      <c r="A23" s="12" t="s">
        <v>110</v>
      </c>
      <c r="B23" s="1" t="s">
        <v>111</v>
      </c>
      <c r="C23" s="4">
        <v>400</v>
      </c>
      <c r="D23" s="4">
        <v>500</v>
      </c>
      <c r="E23" s="4">
        <f t="shared" si="0"/>
        <v>900</v>
      </c>
      <c r="F23" s="13"/>
      <c r="G23" s="13"/>
      <c r="H23" s="13"/>
      <c r="I23" s="4"/>
      <c r="J23" s="4">
        <v>20</v>
      </c>
      <c r="K23" s="4">
        <f>I23+J23</f>
        <v>20</v>
      </c>
      <c r="L23" s="14"/>
      <c r="M23" s="14"/>
      <c r="N23" s="14"/>
      <c r="O23" s="4" t="s">
        <v>53</v>
      </c>
      <c r="P23" s="3" t="s">
        <v>100</v>
      </c>
      <c r="Q23" s="1" t="s">
        <v>102</v>
      </c>
    </row>
    <row r="24" spans="1:17" ht="45">
      <c r="A24" s="11" t="s">
        <v>99</v>
      </c>
      <c r="B24" s="1" t="s">
        <v>112</v>
      </c>
      <c r="C24" s="4">
        <v>850</v>
      </c>
      <c r="D24" s="4">
        <v>900</v>
      </c>
      <c r="E24" s="4">
        <f t="shared" si="0"/>
        <v>1750</v>
      </c>
      <c r="F24" s="13"/>
      <c r="G24" s="13"/>
      <c r="H24" s="13"/>
      <c r="I24" s="4"/>
      <c r="J24" s="4"/>
      <c r="K24" s="4"/>
      <c r="L24" s="14"/>
      <c r="M24" s="14"/>
      <c r="N24" s="14"/>
      <c r="O24" s="4" t="s">
        <v>53</v>
      </c>
      <c r="P24" s="3" t="s">
        <v>100</v>
      </c>
      <c r="Q24" s="1" t="s">
        <v>103</v>
      </c>
    </row>
    <row r="25" spans="1:17" ht="22.5">
      <c r="A25" s="10" t="s">
        <v>190</v>
      </c>
      <c r="B25" s="1"/>
      <c r="C25" s="4">
        <v>20</v>
      </c>
      <c r="D25" s="4">
        <v>20</v>
      </c>
      <c r="E25" s="4">
        <f t="shared" si="0"/>
        <v>40</v>
      </c>
      <c r="F25" s="13"/>
      <c r="G25" s="13"/>
      <c r="H25" s="13"/>
      <c r="I25" s="4"/>
      <c r="J25" s="4"/>
      <c r="K25" s="4"/>
      <c r="L25" s="14"/>
      <c r="M25" s="14"/>
      <c r="N25" s="14"/>
      <c r="O25" s="4" t="s">
        <v>53</v>
      </c>
      <c r="P25" s="3" t="s">
        <v>100</v>
      </c>
      <c r="Q25" s="1" t="s">
        <v>104</v>
      </c>
    </row>
    <row r="26" spans="1:17" ht="22.5">
      <c r="A26" s="10" t="s">
        <v>191</v>
      </c>
      <c r="B26" s="1" t="s">
        <v>107</v>
      </c>
      <c r="C26" s="4">
        <v>84</v>
      </c>
      <c r="D26" s="4">
        <v>100</v>
      </c>
      <c r="E26" s="4">
        <f t="shared" si="0"/>
        <v>184</v>
      </c>
      <c r="F26" s="13"/>
      <c r="G26" s="13"/>
      <c r="H26" s="13"/>
      <c r="I26" s="4"/>
      <c r="J26" s="4"/>
      <c r="K26" s="4"/>
      <c r="L26" s="14"/>
      <c r="M26" s="14"/>
      <c r="N26" s="14"/>
      <c r="O26" s="4" t="s">
        <v>53</v>
      </c>
      <c r="P26" s="3" t="s">
        <v>100</v>
      </c>
      <c r="Q26" s="1" t="s">
        <v>105</v>
      </c>
    </row>
    <row r="27" spans="1:17" ht="22.5">
      <c r="A27" s="11" t="s">
        <v>189</v>
      </c>
      <c r="B27" s="1" t="s">
        <v>200</v>
      </c>
      <c r="C27" s="4"/>
      <c r="D27" s="4">
        <v>300</v>
      </c>
      <c r="E27" s="4">
        <f t="shared" si="0"/>
        <v>300</v>
      </c>
      <c r="F27" s="13"/>
      <c r="G27" s="13"/>
      <c r="H27" s="13"/>
      <c r="I27" s="4"/>
      <c r="J27" s="4"/>
      <c r="K27" s="4"/>
      <c r="L27" s="14"/>
      <c r="M27" s="14"/>
      <c r="N27" s="14"/>
      <c r="O27" s="4" t="s">
        <v>53</v>
      </c>
      <c r="P27" s="3" t="s">
        <v>126</v>
      </c>
      <c r="Q27" s="1" t="s">
        <v>140</v>
      </c>
    </row>
    <row r="28" spans="1:17" ht="22.5">
      <c r="A28" s="11" t="s">
        <v>125</v>
      </c>
      <c r="B28" s="1" t="s">
        <v>193</v>
      </c>
      <c r="C28" s="4">
        <v>421</v>
      </c>
      <c r="D28" s="4">
        <v>844</v>
      </c>
      <c r="E28" s="4">
        <f t="shared" si="0"/>
        <v>1265</v>
      </c>
      <c r="F28" s="13"/>
      <c r="G28" s="13"/>
      <c r="H28" s="13"/>
      <c r="I28" s="4">
        <v>32</v>
      </c>
      <c r="J28" s="4"/>
      <c r="K28" s="4">
        <f>J28+I28</f>
        <v>32</v>
      </c>
      <c r="L28" s="14"/>
      <c r="M28" s="14"/>
      <c r="N28" s="14"/>
      <c r="O28" s="4" t="s">
        <v>53</v>
      </c>
      <c r="P28" s="3" t="s">
        <v>126</v>
      </c>
      <c r="Q28" s="1" t="s">
        <v>139</v>
      </c>
    </row>
    <row r="29" spans="1:17" ht="11.25">
      <c r="A29" s="40" t="s">
        <v>76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22.5">
      <c r="A30" s="10" t="s">
        <v>174</v>
      </c>
      <c r="B30" s="1" t="s">
        <v>173</v>
      </c>
      <c r="C30" s="4"/>
      <c r="D30" s="4"/>
      <c r="E30" s="4"/>
      <c r="F30" s="13"/>
      <c r="G30" s="13"/>
      <c r="H30" s="13"/>
      <c r="I30" s="4">
        <v>4</v>
      </c>
      <c r="J30" s="4">
        <v>15</v>
      </c>
      <c r="K30" s="4">
        <f>J30+I30</f>
        <v>19</v>
      </c>
      <c r="L30" s="13"/>
      <c r="M30" s="13"/>
      <c r="N30" s="13"/>
      <c r="O30" s="4" t="s">
        <v>76</v>
      </c>
      <c r="P30" s="3" t="s">
        <v>113</v>
      </c>
      <c r="Q30" s="4"/>
    </row>
    <row r="31" spans="1:17" ht="22.5">
      <c r="A31" s="11" t="s">
        <v>75</v>
      </c>
      <c r="B31" s="1"/>
      <c r="C31" s="4">
        <v>15</v>
      </c>
      <c r="D31" s="4">
        <v>20</v>
      </c>
      <c r="E31" s="4">
        <f aca="true" t="shared" si="2" ref="E31:E36">D31+C31</f>
        <v>35</v>
      </c>
      <c r="F31" s="13"/>
      <c r="G31" s="13"/>
      <c r="H31" s="13"/>
      <c r="I31" s="4"/>
      <c r="J31" s="4"/>
      <c r="K31" s="4"/>
      <c r="L31" s="13"/>
      <c r="M31" s="13"/>
      <c r="N31" s="13"/>
      <c r="O31" s="4" t="s">
        <v>76</v>
      </c>
      <c r="P31" s="3" t="s">
        <v>77</v>
      </c>
      <c r="Q31" s="4"/>
    </row>
    <row r="32" spans="1:17" ht="22.5">
      <c r="A32" s="10" t="s">
        <v>79</v>
      </c>
      <c r="B32" s="1" t="s">
        <v>81</v>
      </c>
      <c r="C32" s="4">
        <v>125</v>
      </c>
      <c r="D32" s="4">
        <v>200</v>
      </c>
      <c r="E32" s="4">
        <f t="shared" si="2"/>
        <v>325</v>
      </c>
      <c r="F32" s="13"/>
      <c r="G32" s="13"/>
      <c r="H32" s="13"/>
      <c r="I32" s="4"/>
      <c r="J32" s="4"/>
      <c r="K32" s="4"/>
      <c r="L32" s="13"/>
      <c r="M32" s="13"/>
      <c r="N32" s="13"/>
      <c r="O32" s="4" t="s">
        <v>76</v>
      </c>
      <c r="P32" s="3" t="s">
        <v>80</v>
      </c>
      <c r="Q32" s="4"/>
    </row>
    <row r="33" spans="1:17" ht="22.5">
      <c r="A33" s="11" t="s">
        <v>82</v>
      </c>
      <c r="B33" s="1" t="s">
        <v>84</v>
      </c>
      <c r="C33" s="4">
        <v>200</v>
      </c>
      <c r="D33" s="4">
        <v>300</v>
      </c>
      <c r="E33" s="4">
        <f t="shared" si="2"/>
        <v>500</v>
      </c>
      <c r="F33" s="13"/>
      <c r="G33" s="13"/>
      <c r="H33" s="13"/>
      <c r="I33" s="4"/>
      <c r="J33" s="4"/>
      <c r="K33" s="4"/>
      <c r="L33" s="13"/>
      <c r="M33" s="13"/>
      <c r="N33" s="13"/>
      <c r="O33" s="4" t="s">
        <v>76</v>
      </c>
      <c r="P33" s="3" t="s">
        <v>83</v>
      </c>
      <c r="Q33" s="4"/>
    </row>
    <row r="34" spans="1:17" ht="11.25">
      <c r="A34" s="11" t="s">
        <v>85</v>
      </c>
      <c r="B34" s="1" t="s">
        <v>87</v>
      </c>
      <c r="C34" s="4">
        <v>50</v>
      </c>
      <c r="D34" s="4">
        <v>65</v>
      </c>
      <c r="E34" s="4">
        <f t="shared" si="2"/>
        <v>115</v>
      </c>
      <c r="F34" s="13"/>
      <c r="G34" s="13"/>
      <c r="H34" s="13"/>
      <c r="I34" s="4"/>
      <c r="J34" s="4"/>
      <c r="K34" s="4"/>
      <c r="L34" s="13"/>
      <c r="M34" s="13"/>
      <c r="N34" s="13"/>
      <c r="O34" s="4" t="s">
        <v>76</v>
      </c>
      <c r="P34" s="3" t="s">
        <v>86</v>
      </c>
      <c r="Q34" s="4"/>
    </row>
    <row r="35" spans="1:17" ht="33.75">
      <c r="A35" s="11" t="s">
        <v>88</v>
      </c>
      <c r="B35" s="1" t="s">
        <v>89</v>
      </c>
      <c r="C35" s="4">
        <v>8.5</v>
      </c>
      <c r="D35" s="4">
        <v>15</v>
      </c>
      <c r="E35" s="4">
        <f t="shared" si="2"/>
        <v>23.5</v>
      </c>
      <c r="F35" s="13"/>
      <c r="G35" s="13"/>
      <c r="H35" s="13"/>
      <c r="I35" s="4"/>
      <c r="J35" s="4"/>
      <c r="K35" s="4"/>
      <c r="L35" s="13"/>
      <c r="M35" s="13"/>
      <c r="N35" s="13"/>
      <c r="O35" s="4" t="s">
        <v>76</v>
      </c>
      <c r="P35" s="3" t="s">
        <v>90</v>
      </c>
      <c r="Q35" s="4"/>
    </row>
    <row r="36" spans="1:17" ht="22.5">
      <c r="A36" s="10" t="s">
        <v>92</v>
      </c>
      <c r="B36" s="1" t="s">
        <v>93</v>
      </c>
      <c r="C36" s="4">
        <v>18.3</v>
      </c>
      <c r="D36" s="4">
        <v>25</v>
      </c>
      <c r="E36" s="4">
        <f t="shared" si="2"/>
        <v>43.3</v>
      </c>
      <c r="F36" s="13"/>
      <c r="G36" s="13"/>
      <c r="H36" s="13"/>
      <c r="I36" s="4"/>
      <c r="J36" s="4"/>
      <c r="K36" s="4"/>
      <c r="L36" s="13"/>
      <c r="M36" s="13"/>
      <c r="N36" s="13"/>
      <c r="O36" s="4" t="s">
        <v>76</v>
      </c>
      <c r="P36" s="3" t="s">
        <v>95</v>
      </c>
      <c r="Q36" s="4"/>
    </row>
    <row r="37" spans="1:17" ht="22.5">
      <c r="A37" s="10" t="s">
        <v>94</v>
      </c>
      <c r="B37" s="1" t="s">
        <v>97</v>
      </c>
      <c r="C37" s="4">
        <v>8</v>
      </c>
      <c r="D37" s="4">
        <v>16</v>
      </c>
      <c r="E37" s="4">
        <f>D37+C37</f>
        <v>24</v>
      </c>
      <c r="F37" s="13"/>
      <c r="G37" s="13"/>
      <c r="H37" s="13"/>
      <c r="I37" s="4"/>
      <c r="J37" s="4"/>
      <c r="K37" s="4"/>
      <c r="L37" s="13"/>
      <c r="M37" s="13"/>
      <c r="N37" s="13"/>
      <c r="O37" s="4" t="s">
        <v>76</v>
      </c>
      <c r="P37" s="3" t="s">
        <v>96</v>
      </c>
      <c r="Q37" s="4"/>
    </row>
    <row r="38" spans="1:17" ht="11.25">
      <c r="A38" s="40" t="s">
        <v>164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33.75">
      <c r="A39" s="11" t="s">
        <v>163</v>
      </c>
      <c r="B39" s="1" t="s">
        <v>173</v>
      </c>
      <c r="C39" s="4"/>
      <c r="D39" s="4"/>
      <c r="E39" s="4"/>
      <c r="F39" s="13"/>
      <c r="G39" s="13"/>
      <c r="H39" s="13"/>
      <c r="I39" s="4">
        <v>45</v>
      </c>
      <c r="J39" s="4">
        <v>17</v>
      </c>
      <c r="K39" s="4">
        <f>J39+I39</f>
        <v>62</v>
      </c>
      <c r="L39" s="13"/>
      <c r="M39" s="13"/>
      <c r="N39" s="13"/>
      <c r="O39" s="4" t="s">
        <v>164</v>
      </c>
      <c r="P39" s="3" t="s">
        <v>177</v>
      </c>
      <c r="Q39" s="1" t="s">
        <v>165</v>
      </c>
    </row>
  </sheetData>
  <sheetProtection/>
  <mergeCells count="33">
    <mergeCell ref="L2:N2"/>
    <mergeCell ref="O2:Q2"/>
    <mergeCell ref="A4:Q4"/>
    <mergeCell ref="A2:B2"/>
    <mergeCell ref="A5:A6"/>
    <mergeCell ref="B5:B6"/>
    <mergeCell ref="C2:E2"/>
    <mergeCell ref="F2:H2"/>
    <mergeCell ref="I2:K2"/>
    <mergeCell ref="C5:C6"/>
    <mergeCell ref="A38:Q38"/>
    <mergeCell ref="A14:A15"/>
    <mergeCell ref="B14:B15"/>
    <mergeCell ref="O7:O9"/>
    <mergeCell ref="P7:P9"/>
    <mergeCell ref="Q7:Q9"/>
    <mergeCell ref="A7:A9"/>
    <mergeCell ref="B7:B9"/>
    <mergeCell ref="C7:C9"/>
    <mergeCell ref="E7:E9"/>
    <mergeCell ref="D5:D6"/>
    <mergeCell ref="E5:E6"/>
    <mergeCell ref="A29:Q29"/>
    <mergeCell ref="D14:D15"/>
    <mergeCell ref="C14:C15"/>
    <mergeCell ref="E14:E15"/>
    <mergeCell ref="D7:D9"/>
    <mergeCell ref="Q14:Q15"/>
    <mergeCell ref="O14:O15"/>
    <mergeCell ref="P14:P15"/>
    <mergeCell ref="O5:O6"/>
    <mergeCell ref="P5:P6"/>
    <mergeCell ref="Q5:Q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mlejnek</dc:creator>
  <cp:keywords/>
  <dc:description/>
  <cp:lastModifiedBy>Jakoubková Marie</cp:lastModifiedBy>
  <cp:lastPrinted>2015-08-21T06:38:20Z</cp:lastPrinted>
  <dcterms:created xsi:type="dcterms:W3CDTF">2015-03-06T10:54:02Z</dcterms:created>
  <dcterms:modified xsi:type="dcterms:W3CDTF">2015-08-21T06:39:33Z</dcterms:modified>
  <cp:category/>
  <cp:version/>
  <cp:contentType/>
  <cp:contentStatus/>
</cp:coreProperties>
</file>