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40" windowWidth="15576" windowHeight="4500" activeTab="0"/>
  </bookViews>
  <sheets>
    <sheet name="RK-25-2015-28, př. 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<sst xmlns="http://schemas.openxmlformats.org/spreadsheetml/2006/main" count="19" uniqueCount="18">
  <si>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Název příjemce</t>
  </si>
  <si>
    <t>Registrační číslo projektu</t>
  </si>
  <si>
    <t>Číslo bankovního účtu příjemce</t>
  </si>
  <si>
    <t>Podíl ESF (85%) v Kč</t>
  </si>
  <si>
    <t>Podíl SR (15%) v Kč</t>
  </si>
  <si>
    <t>§</t>
  </si>
  <si>
    <t>IČO příjemce dotace</t>
  </si>
  <si>
    <t>počet stran: 1</t>
  </si>
  <si>
    <t>Dotace MŠMT (Náklady projektu v Kč)</t>
  </si>
  <si>
    <t>celkem</t>
  </si>
  <si>
    <t>Dotace v rámci Operačního programu Vzdělávání pro konkurenceschopnost - výzva č. 56</t>
  </si>
  <si>
    <t>CZ.1.07/1.1.00/56.0159</t>
  </si>
  <si>
    <t>70836329</t>
  </si>
  <si>
    <t>Základní a Praktická škola Chotěboř</t>
  </si>
  <si>
    <t>00836591</t>
  </si>
  <si>
    <t>Obchodní akademie, Střední zdravotnická škola, Střední odborná škola služeb a Jazyková škola s právem státní jazykové zkoušky Jihlava</t>
  </si>
  <si>
    <t>CZ.1.07/1.1.00/56.0003</t>
  </si>
  <si>
    <t>RK-25-2015-28,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</si>
</sst>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7" fillId="0" borderId="0" xfId="0" applyFont="1" applyAlignment="1">
      <alignment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64" fontId="38" fillId="33" borderId="14" xfId="0" applyNumberFormat="1" applyFont="1" applyFill="1" applyBorder="1" applyAlignment="1">
      <alignment horizontal="center" vertical="center" wrapText="1"/>
    </xf>
    <xf numFmtId="164" fontId="38" fillId="33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4" fontId="37" fillId="0" borderId="16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4" fontId="37" fillId="0" borderId="17" xfId="0" applyNumberFormat="1" applyFont="1" applyFill="1" applyBorder="1" applyAlignment="1">
      <alignment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0" fontId="38" fillId="33" borderId="19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4" fontId="37" fillId="0" borderId="0" xfId="0" applyNumberFormat="1" applyFont="1" applyAlignment="1">
      <alignment/>
    </xf>
    <xf numFmtId="4" fontId="37" fillId="0" borderId="14" xfId="0" applyNumberFormat="1" applyFont="1" applyFill="1" applyBorder="1" applyAlignment="1">
      <alignment vertical="center" wrapText="1"/>
    </xf>
    <xf numFmtId="4" fontId="37" fillId="0" borderId="15" xfId="0" applyNumberFormat="1" applyFont="1" applyFill="1" applyBorder="1" applyAlignment="1">
      <alignment vertical="center" wrapText="1"/>
    </xf>
    <xf numFmtId="0" fontId="37" fillId="0" borderId="22" xfId="0" applyFont="1" applyFill="1" applyBorder="1" applyAlignment="1">
      <alignment horizontal="center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vertical="center" wrapText="1"/>
    </xf>
    <xf numFmtId="4" fontId="37" fillId="0" borderId="24" xfId="0" applyNumberFormat="1" applyFont="1" applyFill="1" applyBorder="1" applyAlignment="1">
      <alignment vertical="center" wrapText="1"/>
    </xf>
    <xf numFmtId="0" fontId="37" fillId="0" borderId="25" xfId="0" applyFont="1" applyFill="1" applyBorder="1" applyAlignment="1">
      <alignment horizontal="center" vertical="center" wrapText="1"/>
    </xf>
    <xf numFmtId="4" fontId="37" fillId="0" borderId="25" xfId="0" applyNumberFormat="1" applyFont="1" applyFill="1" applyBorder="1" applyAlignment="1">
      <alignment vertical="center" wrapText="1"/>
    </xf>
    <xf numFmtId="4" fontId="37" fillId="0" borderId="26" xfId="0" applyNumberFormat="1" applyFont="1" applyFill="1" applyBorder="1" applyAlignment="1">
      <alignment vertical="center" wrapText="1"/>
    </xf>
    <xf numFmtId="0" fontId="37" fillId="0" borderId="2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39" fillId="0" borderId="28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 wrapText="1"/>
    </xf>
    <xf numFmtId="0" fontId="37" fillId="0" borderId="3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4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D1">
      <selection activeCell="G3" sqref="G3"/>
    </sheetView>
  </sheetViews>
  <sheetFormatPr defaultColWidth="9.140625" defaultRowHeight="15"/>
  <cols>
    <col min="1" max="1" width="12.7109375" style="0" customWidth="1"/>
    <col min="2" max="2" width="24.140625" style="0" customWidth="1"/>
    <col min="3" max="3" width="15.140625" style="0" customWidth="1"/>
    <col min="4" max="4" width="65.8515625" style="0" customWidth="1"/>
    <col min="5" max="5" width="28.421875" style="0" hidden="1" customWidth="1"/>
    <col min="6" max="8" width="20.8515625" style="0" customWidth="1"/>
    <col min="9" max="9" width="15.57421875" style="0" customWidth="1"/>
  </cols>
  <sheetData>
    <row r="1" s="6" customFormat="1" ht="13.5">
      <c r="H1" s="33" t="s">
        <v>17</v>
      </c>
    </row>
    <row r="2" s="6" customFormat="1" ht="13.5">
      <c r="H2" s="33" t="s">
        <v>7</v>
      </c>
    </row>
    <row r="3" s="6" customFormat="1" ht="17.25">
      <c r="A3" s="16" t="s">
        <v>10</v>
      </c>
    </row>
    <row r="4" s="6" customFormat="1" ht="17.25">
      <c r="A4" s="16"/>
    </row>
    <row r="5" s="6" customFormat="1" ht="17.25">
      <c r="A5" s="16"/>
    </row>
    <row r="6" spans="2:8" s="6" customFormat="1" ht="14.25" thickBot="1">
      <c r="B6" s="34"/>
      <c r="C6" s="34"/>
      <c r="D6" s="34"/>
      <c r="E6" s="34"/>
      <c r="F6" s="34"/>
      <c r="G6" s="34"/>
      <c r="H6" s="34"/>
    </row>
    <row r="7" spans="1:8" s="6" customFormat="1" ht="42" thickBot="1">
      <c r="A7" s="7" t="s">
        <v>5</v>
      </c>
      <c r="B7" s="17" t="s">
        <v>1</v>
      </c>
      <c r="C7" s="8" t="s">
        <v>6</v>
      </c>
      <c r="D7" s="8" t="s">
        <v>0</v>
      </c>
      <c r="E7" s="8" t="s">
        <v>2</v>
      </c>
      <c r="F7" s="9" t="s">
        <v>8</v>
      </c>
      <c r="G7" s="9" t="s">
        <v>3</v>
      </c>
      <c r="H7" s="10" t="s">
        <v>4</v>
      </c>
    </row>
    <row r="8" spans="1:9" s="6" customFormat="1" ht="42" customHeight="1">
      <c r="A8" s="15">
        <v>3114</v>
      </c>
      <c r="B8" s="18" t="s">
        <v>11</v>
      </c>
      <c r="C8" s="24" t="s">
        <v>12</v>
      </c>
      <c r="D8" s="13" t="s">
        <v>13</v>
      </c>
      <c r="E8" s="11"/>
      <c r="F8" s="12">
        <v>247313</v>
      </c>
      <c r="G8" s="12">
        <v>210216.05</v>
      </c>
      <c r="H8" s="14">
        <v>37096.95</v>
      </c>
      <c r="I8" s="20"/>
    </row>
    <row r="9" spans="1:9" s="6" customFormat="1" ht="42" customHeight="1" thickBot="1">
      <c r="A9" s="23">
        <v>3127</v>
      </c>
      <c r="B9" s="32" t="s">
        <v>16</v>
      </c>
      <c r="C9" s="24" t="s">
        <v>14</v>
      </c>
      <c r="D9" s="13" t="s">
        <v>15</v>
      </c>
      <c r="E9" s="11"/>
      <c r="F9" s="12">
        <v>987256</v>
      </c>
      <c r="G9" s="12">
        <v>839167.6</v>
      </c>
      <c r="H9" s="14">
        <v>148088.4</v>
      </c>
      <c r="I9" s="20"/>
    </row>
    <row r="10" spans="1:9" s="6" customFormat="1" ht="30" customHeight="1">
      <c r="A10" s="31">
        <v>3114</v>
      </c>
      <c r="B10" s="37" t="s">
        <v>9</v>
      </c>
      <c r="C10" s="38"/>
      <c r="D10" s="39"/>
      <c r="E10" s="25"/>
      <c r="F10" s="26">
        <f aca="true" t="shared" si="0" ref="F10:H11">F8</f>
        <v>247313</v>
      </c>
      <c r="G10" s="26">
        <f t="shared" si="0"/>
        <v>210216.05</v>
      </c>
      <c r="H10" s="27">
        <f t="shared" si="0"/>
        <v>37096.95</v>
      </c>
      <c r="I10" s="20"/>
    </row>
    <row r="11" spans="1:9" s="6" customFormat="1" ht="30" customHeight="1" thickBot="1">
      <c r="A11" s="19">
        <v>3127</v>
      </c>
      <c r="B11" s="40" t="s">
        <v>9</v>
      </c>
      <c r="C11" s="41"/>
      <c r="D11" s="42"/>
      <c r="E11" s="28"/>
      <c r="F11" s="29">
        <f t="shared" si="0"/>
        <v>987256</v>
      </c>
      <c r="G11" s="29">
        <f t="shared" si="0"/>
        <v>839167.6</v>
      </c>
      <c r="H11" s="30">
        <f t="shared" si="0"/>
        <v>148088.4</v>
      </c>
      <c r="I11" s="20"/>
    </row>
    <row r="12" spans="1:9" s="6" customFormat="1" ht="30" customHeight="1" thickBot="1">
      <c r="A12" s="35"/>
      <c r="B12" s="36"/>
      <c r="C12" s="36"/>
      <c r="D12" s="36"/>
      <c r="E12" s="36"/>
      <c r="F12" s="21">
        <f>SUM(F10:F11)</f>
        <v>1234569</v>
      </c>
      <c r="G12" s="21">
        <f>SUM(G10:G11)</f>
        <v>1049383.65</v>
      </c>
      <c r="H12" s="22">
        <f>SUM(H10:H11)</f>
        <v>185185.34999999998</v>
      </c>
      <c r="I12" s="20"/>
    </row>
    <row r="13" spans="1:8" ht="30.75" customHeight="1" hidden="1" thickBot="1">
      <c r="A13" s="2"/>
      <c r="B13" s="3"/>
      <c r="C13" s="3"/>
      <c r="D13" s="3"/>
      <c r="E13" s="3"/>
      <c r="F13" s="4" t="e">
        <f>SUM(#REF!)</f>
        <v>#REF!</v>
      </c>
      <c r="G13" s="4" t="e">
        <f>SUM(#REF!)</f>
        <v>#REF!</v>
      </c>
      <c r="H13" s="5" t="e">
        <f>SUM(#REF!)</f>
        <v>#REF!</v>
      </c>
    </row>
    <row r="14" spans="6:8" ht="14.25">
      <c r="F14" s="1"/>
      <c r="G14" s="1"/>
      <c r="H14" s="1"/>
    </row>
    <row r="15" spans="6:8" ht="14.25">
      <c r="F15" s="1"/>
      <c r="G15" s="1"/>
      <c r="H15" s="1"/>
    </row>
    <row r="16" spans="6:8" ht="14.25">
      <c r="F16" s="1"/>
      <c r="G16" s="1"/>
      <c r="H16" s="1"/>
    </row>
    <row r="17" spans="6:8" ht="14.25">
      <c r="F17" s="1"/>
      <c r="G17" s="1"/>
      <c r="H17" s="1"/>
    </row>
    <row r="18" spans="6:8" ht="14.25">
      <c r="F18" s="1"/>
      <c r="G18" s="1"/>
      <c r="H18" s="1"/>
    </row>
    <row r="19" spans="6:8" ht="14.25">
      <c r="F19" s="1"/>
      <c r="G19" s="1"/>
      <c r="H19" s="1"/>
    </row>
    <row r="20" spans="6:8" ht="14.25">
      <c r="F20" s="1"/>
      <c r="G20" s="1"/>
      <c r="H20" s="1"/>
    </row>
  </sheetData>
  <sheetProtection/>
  <mergeCells count="4">
    <mergeCell ref="B6:H6"/>
    <mergeCell ref="A12:E12"/>
    <mergeCell ref="B10:D10"/>
    <mergeCell ref="B11:D11"/>
  </mergeCells>
  <printOptions horizont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2015-08-20T10:04:29Z</dcterms:modified>
  <cp:category/>
  <cp:version/>
  <cp:contentType/>
  <cp:contentStatus/>
</cp:coreProperties>
</file>