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5570" windowHeight="7620" activeTab="0"/>
  </bookViews>
  <sheets>
    <sheet name="RK-20-2015-44, př. 1" sheetId="1" r:id="rId1"/>
  </sheets>
  <definedNames/>
  <calcPr fullCalcOnLoad="1"/>
</workbook>
</file>

<file path=xl/sharedStrings.xml><?xml version="1.0" encoding="utf-8"?>
<sst xmlns="http://schemas.openxmlformats.org/spreadsheetml/2006/main" count="126" uniqueCount="62">
  <si>
    <t>IČO</t>
  </si>
  <si>
    <t>Název poskytovatele</t>
  </si>
  <si>
    <t>Druh služby</t>
  </si>
  <si>
    <t>Název služby</t>
  </si>
  <si>
    <t>Kapitola Sociální věcí: § a položka</t>
  </si>
  <si>
    <t>Diakonie ČCE - středisko v Myslibořicích</t>
  </si>
  <si>
    <t>Domov pro seniory Pelhřimov, příspěvková organizace</t>
  </si>
  <si>
    <t>pol. 5321</t>
  </si>
  <si>
    <t>pol. 5222</t>
  </si>
  <si>
    <t>Dům seniorů - Domov důchodců</t>
  </si>
  <si>
    <t>Dům seniorů - Domov důchodců Pacov</t>
  </si>
  <si>
    <t>pol. 5223</t>
  </si>
  <si>
    <t>Poliklinika Velká Bíteš, příspěvková organizace</t>
  </si>
  <si>
    <t>Sociální centrum města Světlá nad Sázavou</t>
  </si>
  <si>
    <t>Sociální služby města Havlíčkova Brodu</t>
  </si>
  <si>
    <t xml:space="preserve">Sociální služby města Havlíčkova Brodu </t>
  </si>
  <si>
    <t>Sociální služby města Žďár nad Sázavou</t>
  </si>
  <si>
    <t>Celkem</t>
  </si>
  <si>
    <t>Rekapitulace</t>
  </si>
  <si>
    <t>Počet lůžek</t>
  </si>
  <si>
    <t>domovy pro seniory</t>
  </si>
  <si>
    <t>Diakonie Myslibořice - Domov pro seniory</t>
  </si>
  <si>
    <t>§ 4350</t>
  </si>
  <si>
    <t>Domov blahoslavené Bronislavy</t>
  </si>
  <si>
    <t>Domov pro seniory Jihlava - Lesnov</t>
  </si>
  <si>
    <t>Domov pro seniory Jihlava- Lesnov</t>
  </si>
  <si>
    <t>Domov pro seniory Pelhřimov</t>
  </si>
  <si>
    <t>Domov pro seniory Telč, příspěvková organizace</t>
  </si>
  <si>
    <t>Domov sv. Anežky</t>
  </si>
  <si>
    <t>DS Stříbrné Terasy o.p.s.</t>
  </si>
  <si>
    <t>Domov seniorů Stříbrné Terasy</t>
  </si>
  <si>
    <t>pol. 5221</t>
  </si>
  <si>
    <t>Dům sv. Antonína</t>
  </si>
  <si>
    <t>Dům sv. Antonína - domov pro seniory</t>
  </si>
  <si>
    <t>Domov důchodců</t>
  </si>
  <si>
    <t>Domov pro seniory</t>
  </si>
  <si>
    <t>Sociální služby města Havlíčkova Brodu - DS</t>
  </si>
  <si>
    <t>Domov pro seniory - Dům klidného stáří ve Žďáře nad Sázavou</t>
  </si>
  <si>
    <t>domovy se zvláštním režimem</t>
  </si>
  <si>
    <t>Diakonie Myslibořice - Domov se zvláštním režimem</t>
  </si>
  <si>
    <t>§ 4357</t>
  </si>
  <si>
    <t>Dům seniorů-Domov důchodců Pacov</t>
  </si>
  <si>
    <t>Nemocnice Počátky, s.r.o</t>
  </si>
  <si>
    <t>Nemocnice Počátky, s.r.o.</t>
  </si>
  <si>
    <t>pol. 5213</t>
  </si>
  <si>
    <t>Domov se zvláštním režimem - Seniorpenzion Fit</t>
  </si>
  <si>
    <t>§ 4350 pol. 5221</t>
  </si>
  <si>
    <t>§ 4350 pol. 5223</t>
  </si>
  <si>
    <t>§ 4350 pol. 5321</t>
  </si>
  <si>
    <t>§ 4357 pol. 5213</t>
  </si>
  <si>
    <t>§ 4357 pol. 5223</t>
  </si>
  <si>
    <t>§ 4357 pol. 5321</t>
  </si>
  <si>
    <t>domovy pro osoby se zdravotním postižením</t>
  </si>
  <si>
    <t>Asociace pomáhající lidem s autismem - APLA Praha, Střední Čechy, o.s.</t>
  </si>
  <si>
    <t>Domov APLA Praha</t>
  </si>
  <si>
    <t>Domovy pro seniory, domovy se zvláštním režimem a domovy pro osoby se zdravotním postižením -  návrh na vyplacení dotace pro rok 2015</t>
  </si>
  <si>
    <t>§ 4357 pol. 5222</t>
  </si>
  <si>
    <t>počet stran:  1</t>
  </si>
  <si>
    <t>Diakonie Myslibořice - Domov pro osoby se zdravotním postižením</t>
  </si>
  <si>
    <t>Návrh na poskytnutí dotace</t>
  </si>
  <si>
    <t>Poskytnutá část dotace kraje ve výši 5 tis. na lůžko</t>
  </si>
  <si>
    <t>RK-20-2015-44, př.1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</si>
</sst>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1" fillId="0" borderId="0">
      <alignment/>
      <protection/>
    </xf>
    <xf numFmtId="0" fontId="21" fillId="23" borderId="6" applyNumberFormat="0" applyFont="0" applyAlignment="0" applyProtection="0"/>
    <xf numFmtId="9" fontId="2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 horizontal="right" vertical="center" wrapText="1"/>
    </xf>
    <xf numFmtId="0" fontId="4" fillId="0" borderId="11" xfId="0" applyFont="1" applyFill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/>
    </xf>
    <xf numFmtId="3" fontId="4" fillId="0" borderId="11" xfId="0" applyNumberFormat="1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3" fontId="0" fillId="0" borderId="0" xfId="0" applyNumberFormat="1" applyBorder="1" applyAlignment="1">
      <alignment/>
    </xf>
    <xf numFmtId="0" fontId="4" fillId="0" borderId="16" xfId="0" applyFont="1" applyBorder="1" applyAlignment="1">
      <alignment horizontal="lef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3" fontId="3" fillId="0" borderId="19" xfId="0" applyNumberFormat="1" applyFont="1" applyBorder="1" applyAlignment="1">
      <alignment horizontal="right" vertical="center" wrapText="1"/>
    </xf>
    <xf numFmtId="0" fontId="4" fillId="0" borderId="20" xfId="0" applyFont="1" applyBorder="1" applyAlignment="1">
      <alignment horizontal="left" vertical="center" wrapText="1"/>
    </xf>
    <xf numFmtId="4" fontId="4" fillId="0" borderId="20" xfId="0" applyNumberFormat="1" applyFont="1" applyBorder="1" applyAlignment="1">
      <alignment horizontal="right" vertical="center" wrapText="1"/>
    </xf>
    <xf numFmtId="3" fontId="4" fillId="0" borderId="21" xfId="0" applyNumberFormat="1" applyFont="1" applyFill="1" applyBorder="1" applyAlignment="1">
      <alignment horizontal="right" vertical="center" wrapText="1"/>
    </xf>
    <xf numFmtId="3" fontId="4" fillId="0" borderId="22" xfId="0" applyNumberFormat="1" applyFont="1" applyFill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3" fontId="3" fillId="0" borderId="23" xfId="0" applyNumberFormat="1" applyFont="1" applyBorder="1" applyAlignment="1">
      <alignment horizontal="righ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vertical="center" wrapText="1"/>
    </xf>
    <xf numFmtId="0" fontId="3" fillId="0" borderId="2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0" fontId="4" fillId="0" borderId="28" xfId="0" applyFont="1" applyBorder="1" applyAlignment="1">
      <alignment horizontal="right" vertical="center" wrapText="1"/>
    </xf>
    <xf numFmtId="0" fontId="4" fillId="0" borderId="29" xfId="0" applyFont="1" applyBorder="1" applyAlignment="1">
      <alignment horizontal="right" vertical="center" wrapText="1"/>
    </xf>
    <xf numFmtId="0" fontId="4" fillId="0" borderId="29" xfId="0" applyFont="1" applyFill="1" applyBorder="1" applyAlignment="1">
      <alignment horizontal="right" vertical="center" wrapText="1"/>
    </xf>
    <xf numFmtId="0" fontId="4" fillId="0" borderId="30" xfId="0" applyFont="1" applyBorder="1" applyAlignment="1">
      <alignment horizontal="right" vertical="center" wrapText="1"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Měna 2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zoomScalePageLayoutView="0" workbookViewId="0" topLeftCell="A1">
      <selection activeCell="I3" sqref="I3"/>
    </sheetView>
  </sheetViews>
  <sheetFormatPr defaultColWidth="9.140625" defaultRowHeight="12.75"/>
  <cols>
    <col min="1" max="1" width="12.421875" style="0" customWidth="1"/>
    <col min="2" max="2" width="30.421875" style="0" customWidth="1"/>
    <col min="3" max="3" width="19.140625" style="0" customWidth="1"/>
    <col min="4" max="4" width="24.28125" style="0" customWidth="1"/>
    <col min="5" max="5" width="6.140625" style="0" customWidth="1"/>
    <col min="6" max="6" width="13.7109375" style="0" customWidth="1"/>
    <col min="7" max="7" width="12.7109375" style="1" customWidth="1"/>
    <col min="8" max="8" width="10.00390625" style="0" customWidth="1"/>
    <col min="9" max="9" width="8.421875" style="0" customWidth="1"/>
    <col min="11" max="11" width="16.8515625" style="0" customWidth="1"/>
    <col min="12" max="12" width="12.28125" style="0" bestFit="1" customWidth="1"/>
    <col min="13" max="13" width="12.28125" style="0" customWidth="1"/>
  </cols>
  <sheetData>
    <row r="1" ht="12.75">
      <c r="I1" s="2" t="s">
        <v>61</v>
      </c>
    </row>
    <row r="2" ht="12.75">
      <c r="I2" s="2" t="s">
        <v>57</v>
      </c>
    </row>
    <row r="3" ht="12.75">
      <c r="I3" s="2"/>
    </row>
    <row r="4" spans="1:9" ht="12.75">
      <c r="A4" s="50" t="s">
        <v>55</v>
      </c>
      <c r="B4" s="50"/>
      <c r="C4" s="50"/>
      <c r="D4" s="50"/>
      <c r="E4" s="50"/>
      <c r="F4" s="50"/>
      <c r="G4" s="50"/>
      <c r="H4" s="50"/>
      <c r="I4" s="50"/>
    </row>
    <row r="5" spans="1:8" ht="13.5" thickBot="1">
      <c r="A5" s="3"/>
      <c r="H5" s="3"/>
    </row>
    <row r="6" spans="1:9" ht="62.25" customHeight="1" thickBot="1">
      <c r="A6" s="8" t="s">
        <v>0</v>
      </c>
      <c r="B6" s="9" t="s">
        <v>1</v>
      </c>
      <c r="C6" s="9" t="s">
        <v>2</v>
      </c>
      <c r="D6" s="9" t="s">
        <v>3</v>
      </c>
      <c r="E6" s="9" t="s">
        <v>19</v>
      </c>
      <c r="F6" s="9" t="s">
        <v>60</v>
      </c>
      <c r="G6" s="9" t="s">
        <v>59</v>
      </c>
      <c r="H6" s="51" t="s">
        <v>4</v>
      </c>
      <c r="I6" s="52"/>
    </row>
    <row r="7" spans="1:11" ht="25.5">
      <c r="A7" s="46">
        <v>839345</v>
      </c>
      <c r="B7" s="4" t="s">
        <v>5</v>
      </c>
      <c r="C7" s="4" t="s">
        <v>20</v>
      </c>
      <c r="D7" s="4" t="s">
        <v>21</v>
      </c>
      <c r="E7" s="42">
        <v>93</v>
      </c>
      <c r="F7" s="18">
        <v>425000</v>
      </c>
      <c r="G7" s="18">
        <v>70800</v>
      </c>
      <c r="H7" s="4" t="s">
        <v>22</v>
      </c>
      <c r="I7" s="26" t="s">
        <v>11</v>
      </c>
      <c r="K7" s="21"/>
    </row>
    <row r="8" spans="1:12" ht="25.5">
      <c r="A8" s="47">
        <v>73633399</v>
      </c>
      <c r="B8" s="5" t="s">
        <v>23</v>
      </c>
      <c r="C8" s="5" t="s">
        <v>20</v>
      </c>
      <c r="D8" s="5" t="s">
        <v>23</v>
      </c>
      <c r="E8" s="43">
        <v>33</v>
      </c>
      <c r="F8" s="19">
        <v>165000</v>
      </c>
      <c r="G8" s="19">
        <v>10900</v>
      </c>
      <c r="H8" s="5" t="s">
        <v>22</v>
      </c>
      <c r="I8" s="6" t="s">
        <v>11</v>
      </c>
      <c r="K8" s="21"/>
      <c r="L8" s="21"/>
    </row>
    <row r="9" spans="1:12" ht="25.5">
      <c r="A9" s="47">
        <v>400815</v>
      </c>
      <c r="B9" s="5" t="s">
        <v>24</v>
      </c>
      <c r="C9" s="5" t="s">
        <v>20</v>
      </c>
      <c r="D9" s="5" t="s">
        <v>25</v>
      </c>
      <c r="E9" s="43">
        <v>146</v>
      </c>
      <c r="F9" s="19">
        <v>0</v>
      </c>
      <c r="G9" s="19">
        <v>778400</v>
      </c>
      <c r="H9" s="5" t="s">
        <v>22</v>
      </c>
      <c r="I9" s="6" t="s">
        <v>7</v>
      </c>
      <c r="K9" s="21"/>
      <c r="L9" s="1"/>
    </row>
    <row r="10" spans="1:11" ht="25.5">
      <c r="A10" s="47">
        <v>75136295</v>
      </c>
      <c r="B10" s="5" t="s">
        <v>6</v>
      </c>
      <c r="C10" s="5" t="s">
        <v>20</v>
      </c>
      <c r="D10" s="5" t="s">
        <v>26</v>
      </c>
      <c r="E10" s="43">
        <v>101</v>
      </c>
      <c r="F10" s="19">
        <v>0</v>
      </c>
      <c r="G10" s="19">
        <v>538500</v>
      </c>
      <c r="H10" s="5" t="s">
        <v>22</v>
      </c>
      <c r="I10" s="6" t="s">
        <v>7</v>
      </c>
      <c r="K10" s="21"/>
    </row>
    <row r="11" spans="1:11" ht="25.5">
      <c r="A11" s="47">
        <v>61737500</v>
      </c>
      <c r="B11" s="5" t="s">
        <v>27</v>
      </c>
      <c r="C11" s="5" t="s">
        <v>20</v>
      </c>
      <c r="D11" s="5" t="s">
        <v>27</v>
      </c>
      <c r="E11" s="43">
        <v>59</v>
      </c>
      <c r="F11" s="19">
        <v>0</v>
      </c>
      <c r="G11" s="19">
        <v>314500</v>
      </c>
      <c r="H11" s="5" t="s">
        <v>22</v>
      </c>
      <c r="I11" s="6" t="s">
        <v>7</v>
      </c>
      <c r="K11" s="21"/>
    </row>
    <row r="12" spans="1:11" ht="25.5">
      <c r="A12" s="47">
        <v>73635120</v>
      </c>
      <c r="B12" s="5" t="s">
        <v>28</v>
      </c>
      <c r="C12" s="5" t="s">
        <v>20</v>
      </c>
      <c r="D12" s="5" t="s">
        <v>28</v>
      </c>
      <c r="E12" s="43">
        <v>86</v>
      </c>
      <c r="F12" s="19">
        <v>430000</v>
      </c>
      <c r="G12" s="19">
        <v>28500</v>
      </c>
      <c r="H12" s="5" t="s">
        <v>22</v>
      </c>
      <c r="I12" s="6" t="s">
        <v>11</v>
      </c>
      <c r="K12" s="21"/>
    </row>
    <row r="13" spans="1:11" ht="25.5">
      <c r="A13" s="47">
        <v>28274466</v>
      </c>
      <c r="B13" s="5" t="s">
        <v>29</v>
      </c>
      <c r="C13" s="5" t="s">
        <v>20</v>
      </c>
      <c r="D13" s="5" t="s">
        <v>30</v>
      </c>
      <c r="E13" s="43">
        <v>75</v>
      </c>
      <c r="F13" s="19">
        <v>375000</v>
      </c>
      <c r="G13" s="22">
        <v>79400</v>
      </c>
      <c r="H13" s="5" t="s">
        <v>22</v>
      </c>
      <c r="I13" s="6" t="s">
        <v>31</v>
      </c>
      <c r="K13" s="21"/>
    </row>
    <row r="14" spans="1:11" ht="25.5">
      <c r="A14" s="47">
        <v>63893703</v>
      </c>
      <c r="B14" s="5" t="s">
        <v>9</v>
      </c>
      <c r="C14" s="5" t="s">
        <v>20</v>
      </c>
      <c r="D14" s="5" t="s">
        <v>10</v>
      </c>
      <c r="E14" s="43">
        <v>52</v>
      </c>
      <c r="F14" s="19">
        <v>0</v>
      </c>
      <c r="G14" s="19">
        <v>277200</v>
      </c>
      <c r="H14" s="5" t="s">
        <v>22</v>
      </c>
      <c r="I14" s="6" t="s">
        <v>7</v>
      </c>
      <c r="K14" s="21"/>
    </row>
    <row r="15" spans="1:11" ht="25.5">
      <c r="A15" s="47">
        <v>394190</v>
      </c>
      <c r="B15" s="5" t="s">
        <v>32</v>
      </c>
      <c r="C15" s="5" t="s">
        <v>20</v>
      </c>
      <c r="D15" s="5" t="s">
        <v>33</v>
      </c>
      <c r="E15" s="43">
        <v>80</v>
      </c>
      <c r="F15" s="19">
        <v>400000</v>
      </c>
      <c r="G15" s="19">
        <v>26500</v>
      </c>
      <c r="H15" s="5" t="s">
        <v>22</v>
      </c>
      <c r="I15" s="6" t="s">
        <v>11</v>
      </c>
      <c r="K15" s="21"/>
    </row>
    <row r="16" spans="1:11" ht="25.5">
      <c r="A16" s="47">
        <v>842044</v>
      </c>
      <c r="B16" s="5" t="s">
        <v>12</v>
      </c>
      <c r="C16" s="5" t="s">
        <v>20</v>
      </c>
      <c r="D16" s="5" t="s">
        <v>34</v>
      </c>
      <c r="E16" s="43">
        <v>27</v>
      </c>
      <c r="F16" s="19">
        <v>0</v>
      </c>
      <c r="G16" s="19">
        <v>163500</v>
      </c>
      <c r="H16" s="5" t="s">
        <v>22</v>
      </c>
      <c r="I16" s="6" t="s">
        <v>7</v>
      </c>
      <c r="K16" s="21"/>
    </row>
    <row r="17" spans="1:11" ht="25.5">
      <c r="A17" s="47">
        <v>70844763</v>
      </c>
      <c r="B17" s="5" t="s">
        <v>13</v>
      </c>
      <c r="C17" s="5" t="s">
        <v>20</v>
      </c>
      <c r="D17" s="5" t="s">
        <v>35</v>
      </c>
      <c r="E17" s="43">
        <v>115</v>
      </c>
      <c r="F17" s="19">
        <v>0</v>
      </c>
      <c r="G17" s="19">
        <v>613100</v>
      </c>
      <c r="H17" s="5" t="s">
        <v>22</v>
      </c>
      <c r="I17" s="6" t="s">
        <v>7</v>
      </c>
      <c r="K17" s="21"/>
    </row>
    <row r="18" spans="1:11" ht="25.5">
      <c r="A18" s="47">
        <v>70188467</v>
      </c>
      <c r="B18" s="5" t="s">
        <v>14</v>
      </c>
      <c r="C18" s="5" t="s">
        <v>20</v>
      </c>
      <c r="D18" s="5" t="s">
        <v>36</v>
      </c>
      <c r="E18" s="43">
        <v>98</v>
      </c>
      <c r="F18" s="19">
        <v>0</v>
      </c>
      <c r="G18" s="19">
        <v>593700</v>
      </c>
      <c r="H18" s="5" t="s">
        <v>22</v>
      </c>
      <c r="I18" s="6" t="s">
        <v>7</v>
      </c>
      <c r="K18" s="21"/>
    </row>
    <row r="19" spans="1:11" ht="38.25">
      <c r="A19" s="47">
        <v>43379168</v>
      </c>
      <c r="B19" s="5" t="s">
        <v>16</v>
      </c>
      <c r="C19" s="5" t="s">
        <v>20</v>
      </c>
      <c r="D19" s="5" t="s">
        <v>37</v>
      </c>
      <c r="E19" s="43">
        <v>54</v>
      </c>
      <c r="F19" s="19">
        <v>0</v>
      </c>
      <c r="G19" s="19">
        <v>327100</v>
      </c>
      <c r="H19" s="5" t="s">
        <v>22</v>
      </c>
      <c r="I19" s="6" t="s">
        <v>7</v>
      </c>
      <c r="K19" s="21"/>
    </row>
    <row r="20" spans="1:11" ht="38.25">
      <c r="A20" s="48">
        <v>839345</v>
      </c>
      <c r="B20" s="17" t="s">
        <v>5</v>
      </c>
      <c r="C20" s="17" t="s">
        <v>52</v>
      </c>
      <c r="D20" s="17" t="s">
        <v>58</v>
      </c>
      <c r="E20" s="44">
        <v>14</v>
      </c>
      <c r="F20" s="19">
        <v>70000</v>
      </c>
      <c r="G20" s="22">
        <v>700000</v>
      </c>
      <c r="H20" s="17" t="s">
        <v>22</v>
      </c>
      <c r="I20" s="23" t="s">
        <v>11</v>
      </c>
      <c r="J20" s="21"/>
      <c r="K20" s="21"/>
    </row>
    <row r="21" spans="1:11" ht="57" customHeight="1">
      <c r="A21" s="48">
        <v>26623064</v>
      </c>
      <c r="B21" s="17" t="s">
        <v>53</v>
      </c>
      <c r="C21" s="17" t="s">
        <v>38</v>
      </c>
      <c r="D21" s="17" t="s">
        <v>54</v>
      </c>
      <c r="E21" s="44">
        <v>1</v>
      </c>
      <c r="F21" s="19">
        <v>0</v>
      </c>
      <c r="G21" s="22">
        <v>121000</v>
      </c>
      <c r="H21" s="17" t="s">
        <v>40</v>
      </c>
      <c r="I21" s="23" t="s">
        <v>8</v>
      </c>
      <c r="K21" s="21"/>
    </row>
    <row r="22" spans="1:11" ht="38.25">
      <c r="A22" s="47">
        <v>839345</v>
      </c>
      <c r="B22" s="5" t="s">
        <v>5</v>
      </c>
      <c r="C22" s="5" t="s">
        <v>38</v>
      </c>
      <c r="D22" s="5" t="s">
        <v>39</v>
      </c>
      <c r="E22" s="43">
        <v>33</v>
      </c>
      <c r="F22" s="19">
        <v>165000</v>
      </c>
      <c r="G22" s="19">
        <v>149500</v>
      </c>
      <c r="H22" s="5" t="s">
        <v>22</v>
      </c>
      <c r="I22" s="6" t="s">
        <v>11</v>
      </c>
      <c r="K22" s="21"/>
    </row>
    <row r="23" spans="1:11" ht="25.5">
      <c r="A23" s="47">
        <v>73635120</v>
      </c>
      <c r="B23" s="5" t="s">
        <v>28</v>
      </c>
      <c r="C23" s="5" t="s">
        <v>38</v>
      </c>
      <c r="D23" s="5" t="s">
        <v>28</v>
      </c>
      <c r="E23" s="43">
        <v>16</v>
      </c>
      <c r="F23" s="19">
        <v>80000</v>
      </c>
      <c r="G23" s="19">
        <v>95900</v>
      </c>
      <c r="H23" s="5" t="s">
        <v>22</v>
      </c>
      <c r="I23" s="6" t="s">
        <v>11</v>
      </c>
      <c r="K23" s="21"/>
    </row>
    <row r="24" spans="1:11" ht="25.5">
      <c r="A24" s="47">
        <v>63893703</v>
      </c>
      <c r="B24" s="5" t="s">
        <v>9</v>
      </c>
      <c r="C24" s="5" t="s">
        <v>38</v>
      </c>
      <c r="D24" s="5" t="s">
        <v>41</v>
      </c>
      <c r="E24" s="43">
        <v>28</v>
      </c>
      <c r="F24" s="19">
        <v>0</v>
      </c>
      <c r="G24" s="19">
        <v>613100</v>
      </c>
      <c r="H24" s="5" t="s">
        <v>22</v>
      </c>
      <c r="I24" s="6" t="s">
        <v>7</v>
      </c>
      <c r="K24" s="21"/>
    </row>
    <row r="25" spans="1:11" ht="25.5">
      <c r="A25" s="47">
        <v>26216701</v>
      </c>
      <c r="B25" s="5" t="s">
        <v>42</v>
      </c>
      <c r="C25" s="5" t="s">
        <v>38</v>
      </c>
      <c r="D25" s="5" t="s">
        <v>43</v>
      </c>
      <c r="E25" s="43">
        <v>30</v>
      </c>
      <c r="F25" s="19">
        <v>150000</v>
      </c>
      <c r="G25" s="22">
        <v>127200</v>
      </c>
      <c r="H25" s="5" t="s">
        <v>40</v>
      </c>
      <c r="I25" s="6" t="s">
        <v>44</v>
      </c>
      <c r="K25" s="21"/>
    </row>
    <row r="26" spans="1:11" ht="25.5">
      <c r="A26" s="47">
        <v>70188467</v>
      </c>
      <c r="B26" s="5" t="s">
        <v>14</v>
      </c>
      <c r="C26" s="5" t="s">
        <v>38</v>
      </c>
      <c r="D26" s="5" t="s">
        <v>15</v>
      </c>
      <c r="E26" s="43">
        <v>28</v>
      </c>
      <c r="F26" s="19">
        <v>0</v>
      </c>
      <c r="G26" s="19">
        <v>426500</v>
      </c>
      <c r="H26" s="5" t="s">
        <v>22</v>
      </c>
      <c r="I26" s="6" t="s">
        <v>7</v>
      </c>
      <c r="K26" s="21"/>
    </row>
    <row r="27" spans="1:11" ht="39" thickBot="1">
      <c r="A27" s="49">
        <v>43379168</v>
      </c>
      <c r="B27" s="24" t="s">
        <v>16</v>
      </c>
      <c r="C27" s="24" t="s">
        <v>38</v>
      </c>
      <c r="D27" s="24" t="s">
        <v>45</v>
      </c>
      <c r="E27" s="45">
        <v>40</v>
      </c>
      <c r="F27" s="27">
        <v>0</v>
      </c>
      <c r="G27" s="27">
        <v>538500</v>
      </c>
      <c r="H27" s="24" t="s">
        <v>22</v>
      </c>
      <c r="I27" s="28" t="s">
        <v>7</v>
      </c>
      <c r="K27" s="21"/>
    </row>
    <row r="28" spans="1:11" ht="13.5" thickBot="1">
      <c r="A28" s="29"/>
      <c r="B28" s="30"/>
      <c r="C28" s="30"/>
      <c r="D28" s="53" t="s">
        <v>17</v>
      </c>
      <c r="E28" s="53"/>
      <c r="F28" s="31">
        <f>SUM(F7:F27)</f>
        <v>2260000</v>
      </c>
      <c r="G28" s="31">
        <f>SUM(G7:G27)</f>
        <v>6593800</v>
      </c>
      <c r="H28" s="30"/>
      <c r="I28" s="32"/>
      <c r="J28" s="21"/>
      <c r="K28" s="21"/>
    </row>
    <row r="29" spans="1:11" s="7" customFormat="1" ht="12.75">
      <c r="A29" s="10"/>
      <c r="B29" s="10"/>
      <c r="C29" s="10"/>
      <c r="D29" s="10"/>
      <c r="E29" s="13"/>
      <c r="F29" s="13"/>
      <c r="G29" s="20"/>
      <c r="H29" s="10"/>
      <c r="I29" s="10"/>
      <c r="J29" s="25"/>
      <c r="K29" s="25"/>
    </row>
    <row r="30" spans="1:9" ht="13.5" thickBot="1">
      <c r="A30" s="10"/>
      <c r="B30" s="10"/>
      <c r="C30" s="10"/>
      <c r="D30" s="13"/>
      <c r="E30" s="13"/>
      <c r="F30" s="13"/>
      <c r="G30" s="11"/>
      <c r="H30" s="12"/>
      <c r="I30" s="12"/>
    </row>
    <row r="31" spans="1:9" ht="13.5" thickBot="1">
      <c r="A31" s="10"/>
      <c r="B31" s="41" t="s">
        <v>18</v>
      </c>
      <c r="C31" s="33"/>
      <c r="D31" s="13"/>
      <c r="E31" s="13"/>
      <c r="F31" s="13"/>
      <c r="G31" s="11"/>
      <c r="H31" s="12"/>
      <c r="I31" s="12"/>
    </row>
    <row r="32" spans="1:9" ht="12.75">
      <c r="A32" s="10"/>
      <c r="B32" s="38" t="s">
        <v>46</v>
      </c>
      <c r="C32" s="34">
        <v>79400</v>
      </c>
      <c r="D32" s="13"/>
      <c r="E32" s="13"/>
      <c r="F32" s="13"/>
      <c r="G32" s="11"/>
      <c r="H32" s="12"/>
      <c r="I32" s="12"/>
    </row>
    <row r="33" spans="1:9" ht="12.75">
      <c r="A33" s="10"/>
      <c r="B33" s="39" t="s">
        <v>47</v>
      </c>
      <c r="C33" s="35">
        <v>1082100</v>
      </c>
      <c r="D33" s="13"/>
      <c r="E33" s="13"/>
      <c r="F33" s="13"/>
      <c r="G33" s="11"/>
      <c r="H33" s="12"/>
      <c r="I33" s="12"/>
    </row>
    <row r="34" spans="1:9" ht="12.75">
      <c r="A34" s="10"/>
      <c r="B34" s="39" t="s">
        <v>48</v>
      </c>
      <c r="C34" s="35">
        <v>5184100</v>
      </c>
      <c r="D34" s="13"/>
      <c r="E34" s="13"/>
      <c r="F34" s="13"/>
      <c r="G34" s="11"/>
      <c r="H34" s="12"/>
      <c r="I34" s="12"/>
    </row>
    <row r="35" spans="1:9" ht="12.75">
      <c r="A35" s="10"/>
      <c r="B35" s="39" t="s">
        <v>49</v>
      </c>
      <c r="C35" s="35">
        <v>127200</v>
      </c>
      <c r="D35" s="13"/>
      <c r="E35" s="13"/>
      <c r="F35" s="13"/>
      <c r="G35" s="11"/>
      <c r="H35" s="12"/>
      <c r="I35" s="12"/>
    </row>
    <row r="36" spans="1:9" ht="12.75" hidden="1">
      <c r="A36" s="10"/>
      <c r="B36" s="39" t="s">
        <v>50</v>
      </c>
      <c r="C36" s="36"/>
      <c r="D36" s="13"/>
      <c r="E36" s="13"/>
      <c r="F36" s="13"/>
      <c r="G36" s="11"/>
      <c r="H36" s="12"/>
      <c r="I36" s="12"/>
    </row>
    <row r="37" spans="1:9" ht="12.75" hidden="1">
      <c r="A37" s="10"/>
      <c r="B37" s="39" t="s">
        <v>51</v>
      </c>
      <c r="C37" s="36"/>
      <c r="D37" s="13"/>
      <c r="E37" s="13"/>
      <c r="F37" s="13"/>
      <c r="G37" s="11"/>
      <c r="H37" s="12"/>
      <c r="I37" s="12"/>
    </row>
    <row r="38" spans="1:9" ht="12.75">
      <c r="A38" s="10"/>
      <c r="B38" s="39" t="s">
        <v>56</v>
      </c>
      <c r="C38" s="36">
        <v>121000</v>
      </c>
      <c r="D38" s="13"/>
      <c r="E38" s="13"/>
      <c r="F38" s="13"/>
      <c r="G38" s="11"/>
      <c r="H38" s="12"/>
      <c r="I38" s="12"/>
    </row>
    <row r="39" spans="1:9" ht="13.5" thickBot="1">
      <c r="A39" s="10"/>
      <c r="B39" s="40" t="s">
        <v>17</v>
      </c>
      <c r="C39" s="37">
        <f>SUM(C32:C38)</f>
        <v>6593800</v>
      </c>
      <c r="D39" s="10"/>
      <c r="E39" s="10"/>
      <c r="F39" s="10"/>
      <c r="G39" s="14"/>
      <c r="H39" s="12"/>
      <c r="I39" s="12"/>
    </row>
    <row r="40" spans="1:9" ht="12.75">
      <c r="A40" s="10"/>
      <c r="B40" s="15"/>
      <c r="C40" s="16"/>
      <c r="D40" s="10"/>
      <c r="E40" s="10"/>
      <c r="F40" s="10"/>
      <c r="G40" s="14"/>
      <c r="H40" s="12"/>
      <c r="I40" s="12"/>
    </row>
  </sheetData>
  <sheetProtection/>
  <mergeCells count="3">
    <mergeCell ref="A4:I4"/>
    <mergeCell ref="H6:I6"/>
    <mergeCell ref="D28:E2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8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Píbilová Kateřina Ing.</dc:creator>
  <cp:keywords/>
  <dc:description/>
  <cp:lastModifiedBy>Pospíchalová Petra</cp:lastModifiedBy>
  <cp:lastPrinted>2015-06-12T06:49:18Z</cp:lastPrinted>
  <dcterms:created xsi:type="dcterms:W3CDTF">2015-01-14T17:54:21Z</dcterms:created>
  <dcterms:modified xsi:type="dcterms:W3CDTF">2015-06-12T06:49:18Z</dcterms:modified>
  <cp:category/>
  <cp:version/>
  <cp:contentType/>
  <cp:contentStatus/>
</cp:coreProperties>
</file>