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2504" activeTab="0"/>
  </bookViews>
  <sheets>
    <sheet name="RK-19-2015-07, př. 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<sst xmlns="http://schemas.openxmlformats.org/spreadsheetml/2006/main" count="29" uniqueCount="22">
  <si>
    <t>POZEMNÍ STAVBY Jihlava, spol. s r. o.</t>
  </si>
  <si>
    <t>název majetku</t>
  </si>
  <si>
    <t>ks</t>
  </si>
  <si>
    <t>cena/ks</t>
  </si>
  <si>
    <t>cena celkem</t>
  </si>
  <si>
    <t>účet (SÚ)</t>
  </si>
  <si>
    <t>Zařízení UPS</t>
  </si>
  <si>
    <t>022</t>
  </si>
  <si>
    <t>Rack skříně</t>
  </si>
  <si>
    <t>Dispečerský stůl včetně</t>
  </si>
  <si>
    <t>montáž</t>
  </si>
  <si>
    <t>předání</t>
  </si>
  <si>
    <t>Dispečerské křeslo</t>
  </si>
  <si>
    <t>028</t>
  </si>
  <si>
    <t>Stolní lampa - stříbr./antr., LED svítidlo, funkce postupného stmívání</t>
  </si>
  <si>
    <t>Publicita - deska</t>
  </si>
  <si>
    <t>D+M Venkovní kondenzační jednotka - AOYA-18LALL</t>
  </si>
  <si>
    <t>D+M Venkovní kondenzační jednotka - 3x400 V, AOYG-60LATT</t>
  </si>
  <si>
    <t>D+M Monitorovací jednotka pro vzdálený dohled přes Internet</t>
  </si>
  <si>
    <t>PSJ CELKEM</t>
  </si>
  <si>
    <t>Drobný dlouhodobý hmotný majetek (SÚ 028) CELKEM</t>
  </si>
  <si>
    <t>Dlouhodobý hmotný majetek (SÚ 022)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</si>
</sst>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10" xfId="52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/>
      <protection/>
    </xf>
    <xf numFmtId="0" fontId="22" fillId="0" borderId="10" xfId="52" applyFont="1" applyBorder="1">
      <alignment/>
      <protection/>
    </xf>
    <xf numFmtId="0" fontId="22" fillId="0" borderId="10" xfId="52" applyFont="1" applyBorder="1" applyAlignment="1">
      <alignment horizontal="center"/>
      <protection/>
    </xf>
    <xf numFmtId="4" fontId="22" fillId="0" borderId="10" xfId="52" applyNumberFormat="1" applyFont="1" applyBorder="1">
      <alignment/>
      <protection/>
    </xf>
    <xf numFmtId="49" fontId="22" fillId="0" borderId="10" xfId="52" applyNumberFormat="1" applyFont="1" applyBorder="1" applyAlignment="1">
      <alignment horizontal="center"/>
      <protection/>
    </xf>
    <xf numFmtId="49" fontId="22" fillId="33" borderId="11" xfId="52" applyNumberFormat="1" applyFont="1" applyFill="1" applyBorder="1" applyAlignment="1">
      <alignment horizontal="center" vertical="center"/>
      <protection/>
    </xf>
    <xf numFmtId="49" fontId="22" fillId="33" borderId="12" xfId="52" applyNumberFormat="1" applyFont="1" applyFill="1" applyBorder="1" applyAlignment="1">
      <alignment horizontal="center" vertical="center"/>
      <protection/>
    </xf>
    <xf numFmtId="49" fontId="22" fillId="33" borderId="13" xfId="52" applyNumberFormat="1" applyFont="1" applyFill="1" applyBorder="1" applyAlignment="1">
      <alignment horizontal="center" vertical="center"/>
      <protection/>
    </xf>
    <xf numFmtId="49" fontId="22" fillId="0" borderId="10" xfId="52" applyNumberFormat="1" applyFont="1" applyBorder="1" applyAlignment="1">
      <alignment horizontal="center" vertical="center"/>
      <protection/>
    </xf>
    <xf numFmtId="0" fontId="22" fillId="0" borderId="10" xfId="52" applyFont="1" applyBorder="1" applyAlignment="1">
      <alignment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4" fontId="22" fillId="0" borderId="10" xfId="52" applyNumberFormat="1" applyFont="1" applyBorder="1" applyAlignment="1">
      <alignment vertical="center"/>
      <protection/>
    </xf>
    <xf numFmtId="4" fontId="40" fillId="0" borderId="0" xfId="0" applyNumberFormat="1" applyFont="1" applyAlignment="1">
      <alignment/>
    </xf>
    <xf numFmtId="0" fontId="39" fillId="2" borderId="0" xfId="0" applyFont="1" applyFill="1" applyAlignment="1">
      <alignment/>
    </xf>
    <xf numFmtId="0" fontId="40" fillId="2" borderId="0" xfId="0" applyFont="1" applyFill="1" applyAlignment="1">
      <alignment/>
    </xf>
    <xf numFmtId="4" fontId="39" fillId="2" borderId="0" xfId="0" applyNumberFormat="1" applyFont="1" applyFill="1" applyAlignment="1">
      <alignment/>
    </xf>
    <xf numFmtId="0" fontId="22" fillId="0" borderId="10" xfId="52" applyFont="1" applyBorder="1" applyAlignment="1">
      <alignment horizontal="center" vertical="center"/>
      <protection/>
    </xf>
    <xf numFmtId="4" fontId="22" fillId="0" borderId="10" xfId="52" applyNumberFormat="1" applyFont="1" applyBorder="1" applyAlignment="1">
      <alignment horizontal="right" vertic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Měna 2 2" xfId="40"/>
    <cellStyle name="Měna 3" xfId="41"/>
    <cellStyle name="Měna 3 2" xfId="42"/>
    <cellStyle name="Měna 4" xfId="43"/>
    <cellStyle name="Měna 5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2 2" xfId="53"/>
    <cellStyle name="Normální 3" xfId="54"/>
    <cellStyle name="Normální 4" xfId="55"/>
    <cellStyle name="Normální 4 2" xfId="56"/>
    <cellStyle name="Normální 5" xfId="57"/>
    <cellStyle name="Normální 6" xfId="58"/>
    <cellStyle name="Poznámka" xfId="59"/>
    <cellStyle name="Percent" xfId="60"/>
    <cellStyle name="Procenta 2" xfId="61"/>
    <cellStyle name="Procenta 2 2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55.57421875" style="2" bestFit="1" customWidth="1"/>
    <col min="2" max="2" width="6.57421875" style="2" customWidth="1"/>
    <col min="3" max="3" width="12.00390625" style="2" customWidth="1"/>
    <col min="4" max="4" width="11.28125" style="2" bestFit="1" customWidth="1"/>
    <col min="5" max="16384" width="9.140625" style="2" customWidth="1"/>
  </cols>
  <sheetData>
    <row r="1" ht="13.5">
      <c r="A1" s="1" t="s">
        <v>0</v>
      </c>
    </row>
    <row r="2" spans="1:5" ht="13.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3.5">
      <c r="A3" s="6" t="s">
        <v>6</v>
      </c>
      <c r="B3" s="7">
        <v>2</v>
      </c>
      <c r="C3" s="8">
        <v>479550</v>
      </c>
      <c r="D3" s="8">
        <v>959100</v>
      </c>
      <c r="E3" s="9" t="s">
        <v>7</v>
      </c>
    </row>
    <row r="4" spans="1:5" ht="13.5">
      <c r="A4" s="6" t="s">
        <v>8</v>
      </c>
      <c r="B4" s="7">
        <v>5</v>
      </c>
      <c r="C4" s="8">
        <v>90400</v>
      </c>
      <c r="D4" s="8">
        <v>452000</v>
      </c>
      <c r="E4" s="9" t="s">
        <v>7</v>
      </c>
    </row>
    <row r="5" spans="1:5" ht="13.5">
      <c r="A5" s="6" t="s">
        <v>9</v>
      </c>
      <c r="B5" s="21">
        <v>9</v>
      </c>
      <c r="C5" s="22">
        <v>104955</v>
      </c>
      <c r="D5" s="22">
        <v>944595</v>
      </c>
      <c r="E5" s="10" t="s">
        <v>7</v>
      </c>
    </row>
    <row r="6" spans="1:5" ht="13.5">
      <c r="A6" s="6" t="s">
        <v>10</v>
      </c>
      <c r="B6" s="21"/>
      <c r="C6" s="22"/>
      <c r="D6" s="22"/>
      <c r="E6" s="11"/>
    </row>
    <row r="7" spans="1:5" ht="13.5">
      <c r="A7" s="6" t="s">
        <v>11</v>
      </c>
      <c r="B7" s="21"/>
      <c r="C7" s="22"/>
      <c r="D7" s="22"/>
      <c r="E7" s="12"/>
    </row>
    <row r="8" spans="1:5" ht="13.5">
      <c r="A8" s="6" t="s">
        <v>12</v>
      </c>
      <c r="B8" s="7">
        <v>9</v>
      </c>
      <c r="C8" s="8">
        <v>14595</v>
      </c>
      <c r="D8" s="8">
        <v>131355</v>
      </c>
      <c r="E8" s="9" t="s">
        <v>13</v>
      </c>
    </row>
    <row r="9" spans="1:5" ht="13.5">
      <c r="A9" s="6" t="s">
        <v>14</v>
      </c>
      <c r="B9" s="7">
        <v>9</v>
      </c>
      <c r="C9" s="8">
        <v>7120</v>
      </c>
      <c r="D9" s="8">
        <v>64080</v>
      </c>
      <c r="E9" s="9" t="s">
        <v>13</v>
      </c>
    </row>
    <row r="10" spans="1:5" ht="13.5">
      <c r="A10" s="6" t="s">
        <v>15</v>
      </c>
      <c r="B10" s="7">
        <v>1</v>
      </c>
      <c r="C10" s="8">
        <v>15000</v>
      </c>
      <c r="D10" s="8">
        <v>15000</v>
      </c>
      <c r="E10" s="13" t="s">
        <v>13</v>
      </c>
    </row>
    <row r="11" spans="1:5" ht="13.5">
      <c r="A11" s="6" t="s">
        <v>16</v>
      </c>
      <c r="B11" s="7">
        <v>2</v>
      </c>
      <c r="C11" s="8">
        <v>30600</v>
      </c>
      <c r="D11" s="8">
        <v>61200</v>
      </c>
      <c r="E11" s="9" t="s">
        <v>13</v>
      </c>
    </row>
    <row r="12" spans="1:5" ht="13.5">
      <c r="A12" s="6" t="s">
        <v>17</v>
      </c>
      <c r="B12" s="7">
        <v>2</v>
      </c>
      <c r="C12" s="8">
        <v>89800</v>
      </c>
      <c r="D12" s="8">
        <v>179600</v>
      </c>
      <c r="E12" s="9" t="s">
        <v>7</v>
      </c>
    </row>
    <row r="13" spans="1:5" ht="13.5">
      <c r="A13" s="14" t="s">
        <v>18</v>
      </c>
      <c r="B13" s="15">
        <v>1</v>
      </c>
      <c r="C13" s="16">
        <v>16000</v>
      </c>
      <c r="D13" s="16">
        <v>16000</v>
      </c>
      <c r="E13" s="13" t="s">
        <v>13</v>
      </c>
    </row>
    <row r="14" spans="1:4" ht="13.5">
      <c r="A14" s="1" t="s">
        <v>19</v>
      </c>
      <c r="D14" s="17">
        <f>SUM(D3:D13)</f>
        <v>2822930</v>
      </c>
    </row>
    <row r="15" spans="1:4" ht="13.5">
      <c r="A15" s="18" t="s">
        <v>20</v>
      </c>
      <c r="B15" s="19"/>
      <c r="C15" s="19"/>
      <c r="D15" s="20">
        <f>SUM(D8,D9,D10,D11,D13)</f>
        <v>287635</v>
      </c>
    </row>
    <row r="16" spans="1:4" ht="13.5">
      <c r="A16" s="18" t="s">
        <v>21</v>
      </c>
      <c r="B16" s="19"/>
      <c r="C16" s="19"/>
      <c r="D16" s="20">
        <f>SUM(D3,D4,D5,D12)</f>
        <v>2535295</v>
      </c>
    </row>
  </sheetData>
  <sheetProtection/>
  <mergeCells count="3">
    <mergeCell ref="B5:B7"/>
    <mergeCell ref="C5:C7"/>
    <mergeCell ref="D5:D7"/>
  </mergeCells>
  <printOptions/>
  <pageMargins left="0.3937007874015748" right="0.4330708661417323" top="0.7874015748031497" bottom="0.7874015748031497" header="0.31496062992125984" footer="0.31496062992125984"/>
  <pageSetup horizontalDpi="600" verticalDpi="600" orientation="portrait" paperSize="9" r:id="rId1"/>
  <headerFooter>
    <oddHeader>&amp;R&amp;"Arial,Tučné"RK-19-2015-07, př. 1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Jana Ing.</dc:creator>
  <cp:keywords/>
  <dc:description/>
  <cp:lastModifiedBy>Jakoubková Marie</cp:lastModifiedBy>
  <cp:lastPrinted>2015-06-03T14:53:11Z</cp:lastPrinted>
  <dcterms:created xsi:type="dcterms:W3CDTF">2015-06-02T12:43:32Z</dcterms:created>
  <dcterms:modified xsi:type="dcterms:W3CDTF">2015-06-03T14:53:17Z</dcterms:modified>
  <cp:category/>
  <cp:version/>
  <cp:contentType/>
  <cp:contentStatus/>
</cp:coreProperties>
</file>