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2" activeTab="0"/>
  </bookViews>
  <sheets>
    <sheet name=" RK-13-2015-38, př. 2" sheetId="1" r:id="rId1"/>
  </sheets>
  <definedNames/>
  <calcPr fullCalcOnLoad="1"/>
</workbook>
</file>

<file path=xl/sharedStrings.xml><?xml version="1.0" encoding="utf-8"?>
<sst xmlns="http://schemas.openxmlformats.org/spreadsheetml/2006/main" count="76" uniqueCount="71">
  <si>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</si>
  <si>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</si>
  <si>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</si>
  <si>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</si>
  <si>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</si>
  <si>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</si>
  <si>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</si>
  <si>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</si>
  <si>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</si>
  <si>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</si>
  <si>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ID</t>
  </si>
  <si>
    <t>Podpora organizátorů mistrovství ČR, Evropy a světa v Kraji Vysočina</t>
  </si>
  <si>
    <t>Tělocvičná jednota Sokol Bystřice nad Pernštejnem</t>
  </si>
  <si>
    <t>PSM 8/15</t>
  </si>
  <si>
    <t>PR01212.0008</t>
  </si>
  <si>
    <t>PR01212.0009</t>
  </si>
  <si>
    <t>PR01212.0010</t>
  </si>
  <si>
    <t>PR01212.0011</t>
  </si>
  <si>
    <t>PR01212.0012</t>
  </si>
  <si>
    <t>PR01212.0013</t>
  </si>
  <si>
    <t>PR01212.0014</t>
  </si>
  <si>
    <t>PR01212.0015</t>
  </si>
  <si>
    <t>PSM 9/15</t>
  </si>
  <si>
    <t>PSM 10/15</t>
  </si>
  <si>
    <t>PSM 11/15</t>
  </si>
  <si>
    <t>PSM 12/15</t>
  </si>
  <si>
    <t>PSM 13/15</t>
  </si>
  <si>
    <t>PSM 14/15</t>
  </si>
  <si>
    <t>PSM 15/15</t>
  </si>
  <si>
    <t>Raft klub STAN</t>
  </si>
  <si>
    <t>Šachový klub Světlá nad Sázavou o.s.</t>
  </si>
  <si>
    <t>TJ Žďár nad Sázavou</t>
  </si>
  <si>
    <t>Sportovní klub Telč</t>
  </si>
  <si>
    <t>Elvis Jihlava</t>
  </si>
  <si>
    <t>Aeroklub Křižanov, z.s.</t>
  </si>
  <si>
    <t>MČR v raftingu, muži, ženy, veteráni, veteránky</t>
  </si>
  <si>
    <t>MČR družstev mládeže 2015</t>
  </si>
  <si>
    <t>MČR v moderní gymnastice, dorostenky</t>
  </si>
  <si>
    <t>MČR v lodní třídě Vaurien</t>
  </si>
  <si>
    <t>MČR ve freestylu BMX</t>
  </si>
  <si>
    <t>MČR v šermu fleretem senioři</t>
  </si>
  <si>
    <t>MČR v akrobatickém rokenrolu</t>
  </si>
  <si>
    <t>Plachtařské MČR juniorů a akademiků</t>
  </si>
  <si>
    <t>Na Podkovce 205/20</t>
  </si>
  <si>
    <t>Pěšinky 1125</t>
  </si>
  <si>
    <t>Jungmanova 1495/8</t>
  </si>
  <si>
    <t>Masarykova 222</t>
  </si>
  <si>
    <t>Tyršova 403</t>
  </si>
  <si>
    <t>S. K. Neumanna 4165/5</t>
  </si>
  <si>
    <t>Křižanov 492</t>
  </si>
  <si>
    <t>PSČ</t>
  </si>
  <si>
    <t>Město</t>
  </si>
  <si>
    <t>147 00</t>
  </si>
  <si>
    <t>582 91</t>
  </si>
  <si>
    <t>591 01</t>
  </si>
  <si>
    <t>588 56</t>
  </si>
  <si>
    <t>593 01</t>
  </si>
  <si>
    <t>586 01</t>
  </si>
  <si>
    <t>594 51</t>
  </si>
  <si>
    <t>Praha 4</t>
  </si>
  <si>
    <t>Světlá nad Sázavou</t>
  </si>
  <si>
    <t>Žďár nad Sázavou</t>
  </si>
  <si>
    <t>Telč</t>
  </si>
  <si>
    <t>Bystřice nad Pernštejnem</t>
  </si>
  <si>
    <t>Jihlava</t>
  </si>
  <si>
    <t>Křižanov</t>
  </si>
  <si>
    <t>00547492</t>
  </si>
  <si>
    <t>00566985</t>
  </si>
  <si>
    <t>00558494</t>
  </si>
  <si>
    <t>102500</t>
  </si>
  <si>
    <t>RK-13-2015-38,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</si>
</sst>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4" borderId="14" xfId="0" applyFont="1" applyFill="1" applyBorder="1" applyAlignment="1">
      <alignment wrapText="1"/>
    </xf>
    <xf numFmtId="0" fontId="3" fillId="35" borderId="0" xfId="0" applyFont="1" applyFill="1" applyAlignment="1">
      <alignment horizontal="center"/>
    </xf>
    <xf numFmtId="43" fontId="4" fillId="35" borderId="0" xfId="0" applyNumberFormat="1" applyFont="1" applyFill="1" applyAlignment="1">
      <alignment horizontal="right"/>
    </xf>
    <xf numFmtId="0" fontId="0" fillId="35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/>
    </xf>
    <xf numFmtId="170" fontId="4" fillId="34" borderId="14" xfId="0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3" fillId="0" borderId="17" xfId="0" applyFont="1" applyBorder="1" applyAlignment="1">
      <alignment vertical="center"/>
    </xf>
    <xf numFmtId="0" fontId="0" fillId="35" borderId="17" xfId="47" applyFill="1" applyBorder="1" applyAlignment="1">
      <alignment vertical="center" wrapText="1"/>
      <protection/>
    </xf>
    <xf numFmtId="0" fontId="0" fillId="35" borderId="17" xfId="47" applyFill="1" applyBorder="1" applyAlignment="1">
      <alignment vertical="center"/>
      <protection/>
    </xf>
    <xf numFmtId="0" fontId="0" fillId="0" borderId="17" xfId="47" applyFill="1" applyBorder="1" applyAlignment="1">
      <alignment vertical="center"/>
      <protection/>
    </xf>
    <xf numFmtId="0" fontId="0" fillId="0" borderId="17" xfId="47" applyFill="1" applyBorder="1" applyAlignment="1">
      <alignment vertical="center" wrapText="1"/>
      <protection/>
    </xf>
    <xf numFmtId="0" fontId="0" fillId="0" borderId="17" xfId="47" applyFill="1" applyBorder="1" applyAlignment="1">
      <alignment horizontal="left" vertical="center"/>
      <protection/>
    </xf>
    <xf numFmtId="0" fontId="0" fillId="0" borderId="17" xfId="47" applyFill="1" applyBorder="1" applyAlignment="1">
      <alignment horizontal="center" vertical="center"/>
      <protection/>
    </xf>
    <xf numFmtId="49" fontId="0" fillId="0" borderId="17" xfId="47" applyNumberFormat="1" applyFill="1" applyBorder="1" applyAlignment="1">
      <alignment horizontal="left" vertical="center"/>
      <protection/>
    </xf>
    <xf numFmtId="49" fontId="0" fillId="0" borderId="17" xfId="47" applyNumberFormat="1" applyFont="1" applyFill="1" applyBorder="1" applyAlignment="1">
      <alignment horizontal="left" vertical="center"/>
      <protection/>
    </xf>
    <xf numFmtId="49" fontId="0" fillId="0" borderId="17" xfId="47" applyNumberFormat="1" applyFont="1" applyFill="1" applyBorder="1" applyAlignment="1">
      <alignment horizontal="center" vertical="center"/>
      <protection/>
    </xf>
    <xf numFmtId="0" fontId="42" fillId="0" borderId="17" xfId="0" applyFont="1" applyBorder="1" applyAlignment="1">
      <alignment vertical="center" wrapText="1"/>
    </xf>
    <xf numFmtId="0" fontId="42" fillId="0" borderId="17" xfId="0" applyFont="1" applyBorder="1" applyAlignment="1">
      <alignment vertical="center"/>
    </xf>
    <xf numFmtId="0" fontId="42" fillId="0" borderId="17" xfId="0" applyFont="1" applyBorder="1" applyAlignment="1">
      <alignment horizontal="left" vertical="center"/>
    </xf>
    <xf numFmtId="0" fontId="42" fillId="0" borderId="17" xfId="0" applyFont="1" applyBorder="1" applyAlignment="1">
      <alignment horizontal="center" vertical="center"/>
    </xf>
    <xf numFmtId="49" fontId="43" fillId="0" borderId="17" xfId="0" applyNumberFormat="1" applyFont="1" applyBorder="1" applyAlignment="1">
      <alignment horizontal="left" vertical="center"/>
    </xf>
    <xf numFmtId="0" fontId="0" fillId="0" borderId="17" xfId="47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PageLayoutView="0" workbookViewId="0" topLeftCell="E1">
      <selection activeCell="O8" sqref="O8"/>
    </sheetView>
  </sheetViews>
  <sheetFormatPr defaultColWidth="9.125" defaultRowHeight="12.75"/>
  <cols>
    <col min="1" max="1" width="10.375" style="1" bestFit="1" customWidth="1"/>
    <col min="2" max="2" width="13.375" style="1" bestFit="1" customWidth="1"/>
    <col min="3" max="3" width="48.125" style="1" bestFit="1" customWidth="1"/>
    <col min="4" max="4" width="47.125" style="1" customWidth="1"/>
    <col min="5" max="5" width="25.875" style="8" customWidth="1"/>
    <col min="6" max="6" width="8.375" style="8" customWidth="1"/>
    <col min="7" max="7" width="14.00390625" style="8" customWidth="1"/>
    <col min="8" max="8" width="10.00390625" style="8" customWidth="1"/>
    <col min="9" max="9" width="12.00390625" style="10" bestFit="1" customWidth="1"/>
    <col min="10" max="10" width="12.375" style="13" bestFit="1" customWidth="1"/>
    <col min="11" max="11" width="10.625" style="13" customWidth="1"/>
    <col min="12" max="12" width="8.625" style="1" bestFit="1" customWidth="1"/>
    <col min="13" max="16384" width="9.125" style="1" customWidth="1"/>
  </cols>
  <sheetData>
    <row r="1" spans="10:11" ht="12.75">
      <c r="J1" s="24"/>
      <c r="K1" s="25" t="s">
        <v>70</v>
      </c>
    </row>
    <row r="2" ht="12.75">
      <c r="K2" s="14" t="s">
        <v>4</v>
      </c>
    </row>
    <row r="4" spans="1:11" ht="21">
      <c r="A4" s="46" t="s">
        <v>11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2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3.5" thickBot="1">
      <c r="A6" s="2"/>
      <c r="B6" s="2"/>
      <c r="C6" s="2"/>
      <c r="D6" s="2"/>
      <c r="E6" s="9"/>
      <c r="F6" s="9"/>
      <c r="G6" s="9"/>
      <c r="H6" s="9"/>
      <c r="I6" s="11"/>
      <c r="J6" s="2"/>
      <c r="K6" s="2"/>
    </row>
    <row r="7" spans="1:11" s="3" customFormat="1" ht="26.25">
      <c r="A7" s="4" t="s">
        <v>2</v>
      </c>
      <c r="B7" s="5" t="s">
        <v>10</v>
      </c>
      <c r="C7" s="6" t="s">
        <v>6</v>
      </c>
      <c r="D7" s="6" t="s">
        <v>0</v>
      </c>
      <c r="E7" s="6" t="s">
        <v>1</v>
      </c>
      <c r="F7" s="5" t="s">
        <v>50</v>
      </c>
      <c r="G7" s="5" t="s">
        <v>51</v>
      </c>
      <c r="H7" s="5" t="s">
        <v>5</v>
      </c>
      <c r="I7" s="12" t="s">
        <v>7</v>
      </c>
      <c r="J7" s="7" t="s">
        <v>8</v>
      </c>
      <c r="K7" s="7" t="s">
        <v>9</v>
      </c>
    </row>
    <row r="8" spans="1:13" s="22" customFormat="1" ht="31.5" customHeight="1">
      <c r="A8" s="26" t="s">
        <v>13</v>
      </c>
      <c r="B8" s="30" t="s">
        <v>14</v>
      </c>
      <c r="C8" s="31" t="s">
        <v>35</v>
      </c>
      <c r="D8" s="32" t="s">
        <v>29</v>
      </c>
      <c r="E8" s="33" t="s">
        <v>43</v>
      </c>
      <c r="F8" s="33" t="s">
        <v>52</v>
      </c>
      <c r="G8" s="34" t="s">
        <v>59</v>
      </c>
      <c r="H8" s="35">
        <v>26524996</v>
      </c>
      <c r="I8" s="36">
        <v>114378</v>
      </c>
      <c r="J8" s="45">
        <v>40000</v>
      </c>
      <c r="K8" s="45">
        <v>40000</v>
      </c>
      <c r="L8" s="20"/>
      <c r="M8" s="21"/>
    </row>
    <row r="9" spans="1:13" s="22" customFormat="1" ht="31.5" customHeight="1">
      <c r="A9" s="26" t="s">
        <v>22</v>
      </c>
      <c r="B9" s="30" t="s">
        <v>15</v>
      </c>
      <c r="C9" s="32" t="s">
        <v>36</v>
      </c>
      <c r="D9" s="31" t="s">
        <v>30</v>
      </c>
      <c r="E9" s="33" t="s">
        <v>44</v>
      </c>
      <c r="F9" s="33" t="s">
        <v>53</v>
      </c>
      <c r="G9" s="34" t="s">
        <v>60</v>
      </c>
      <c r="H9" s="35">
        <v>28557778</v>
      </c>
      <c r="I9" s="36">
        <v>57100</v>
      </c>
      <c r="J9" s="45">
        <v>28500</v>
      </c>
      <c r="K9" s="45">
        <v>28500</v>
      </c>
      <c r="L9" s="20"/>
      <c r="M9" s="21"/>
    </row>
    <row r="10" spans="1:13" s="22" customFormat="1" ht="31.5" customHeight="1">
      <c r="A10" s="26" t="s">
        <v>23</v>
      </c>
      <c r="B10" s="30" t="s">
        <v>16</v>
      </c>
      <c r="C10" s="31" t="s">
        <v>37</v>
      </c>
      <c r="D10" s="32" t="s">
        <v>31</v>
      </c>
      <c r="E10" s="33" t="s">
        <v>45</v>
      </c>
      <c r="F10" s="33" t="s">
        <v>54</v>
      </c>
      <c r="G10" s="34" t="s">
        <v>61</v>
      </c>
      <c r="H10" s="37" t="s">
        <v>66</v>
      </c>
      <c r="I10" s="36">
        <v>25000</v>
      </c>
      <c r="J10" s="45">
        <v>12500</v>
      </c>
      <c r="K10" s="45">
        <v>12500</v>
      </c>
      <c r="L10" s="20"/>
      <c r="M10" s="21"/>
    </row>
    <row r="11" spans="1:13" s="22" customFormat="1" ht="31.5" customHeight="1">
      <c r="A11" s="26" t="s">
        <v>24</v>
      </c>
      <c r="B11" s="30" t="s">
        <v>17</v>
      </c>
      <c r="C11" s="32" t="s">
        <v>38</v>
      </c>
      <c r="D11" s="32" t="s">
        <v>31</v>
      </c>
      <c r="E11" s="33" t="s">
        <v>45</v>
      </c>
      <c r="F11" s="33" t="s">
        <v>54</v>
      </c>
      <c r="G11" s="34" t="s">
        <v>61</v>
      </c>
      <c r="H11" s="37" t="s">
        <v>66</v>
      </c>
      <c r="I11" s="36">
        <v>38000</v>
      </c>
      <c r="J11" s="45">
        <v>18000</v>
      </c>
      <c r="K11" s="45">
        <v>18000</v>
      </c>
      <c r="L11" s="20"/>
      <c r="M11" s="21"/>
    </row>
    <row r="12" spans="1:13" s="22" customFormat="1" ht="31.5" customHeight="1">
      <c r="A12" s="26" t="s">
        <v>25</v>
      </c>
      <c r="B12" s="30" t="s">
        <v>18</v>
      </c>
      <c r="C12" s="32" t="s">
        <v>39</v>
      </c>
      <c r="D12" s="32" t="s">
        <v>32</v>
      </c>
      <c r="E12" s="33" t="s">
        <v>46</v>
      </c>
      <c r="F12" s="33" t="s">
        <v>55</v>
      </c>
      <c r="G12" s="34" t="s">
        <v>62</v>
      </c>
      <c r="H12" s="38" t="s">
        <v>67</v>
      </c>
      <c r="I12" s="39" t="s">
        <v>69</v>
      </c>
      <c r="J12" s="45">
        <v>50000</v>
      </c>
      <c r="K12" s="45">
        <v>50000</v>
      </c>
      <c r="L12" s="20"/>
      <c r="M12" s="21"/>
    </row>
    <row r="13" spans="1:13" s="22" customFormat="1" ht="31.5" customHeight="1">
      <c r="A13" s="26" t="s">
        <v>26</v>
      </c>
      <c r="B13" s="30" t="s">
        <v>19</v>
      </c>
      <c r="C13" s="32" t="s">
        <v>40</v>
      </c>
      <c r="D13" s="31" t="s">
        <v>12</v>
      </c>
      <c r="E13" s="33" t="s">
        <v>47</v>
      </c>
      <c r="F13" s="33" t="s">
        <v>56</v>
      </c>
      <c r="G13" s="34" t="s">
        <v>63</v>
      </c>
      <c r="H13" s="35">
        <v>43378412</v>
      </c>
      <c r="I13" s="36">
        <v>18000</v>
      </c>
      <c r="J13" s="45">
        <v>9000</v>
      </c>
      <c r="K13" s="45">
        <v>9000</v>
      </c>
      <c r="L13" s="20"/>
      <c r="M13" s="21"/>
    </row>
    <row r="14" spans="1:13" s="22" customFormat="1" ht="31.5" customHeight="1">
      <c r="A14" s="26" t="s">
        <v>27</v>
      </c>
      <c r="B14" s="30" t="s">
        <v>20</v>
      </c>
      <c r="C14" s="40" t="s">
        <v>41</v>
      </c>
      <c r="D14" s="41" t="s">
        <v>33</v>
      </c>
      <c r="E14" s="40" t="s">
        <v>48</v>
      </c>
      <c r="F14" s="41" t="s">
        <v>57</v>
      </c>
      <c r="G14" s="40" t="s">
        <v>64</v>
      </c>
      <c r="H14" s="42">
        <v>26986230</v>
      </c>
      <c r="I14" s="43">
        <v>10000</v>
      </c>
      <c r="J14" s="43">
        <v>50000</v>
      </c>
      <c r="K14" s="43">
        <v>50000</v>
      </c>
      <c r="L14" s="20"/>
      <c r="M14" s="21"/>
    </row>
    <row r="15" spans="1:13" s="22" customFormat="1" ht="31.5" customHeight="1">
      <c r="A15" s="26" t="s">
        <v>28</v>
      </c>
      <c r="B15" s="30" t="s">
        <v>21</v>
      </c>
      <c r="C15" s="40" t="s">
        <v>42</v>
      </c>
      <c r="D15" s="41" t="s">
        <v>34</v>
      </c>
      <c r="E15" s="40" t="s">
        <v>49</v>
      </c>
      <c r="F15" s="41" t="s">
        <v>58</v>
      </c>
      <c r="G15" s="40" t="s">
        <v>65</v>
      </c>
      <c r="H15" s="44" t="s">
        <v>68</v>
      </c>
      <c r="I15" s="43">
        <v>225000</v>
      </c>
      <c r="J15" s="43">
        <v>50000</v>
      </c>
      <c r="K15" s="43">
        <v>50000</v>
      </c>
      <c r="L15" s="20"/>
      <c r="M15" s="21"/>
    </row>
    <row r="16" spans="1:11" ht="13.5" thickBot="1">
      <c r="A16" s="29"/>
      <c r="B16" s="29"/>
      <c r="C16" s="27"/>
      <c r="D16" s="23"/>
      <c r="E16" s="23"/>
      <c r="F16" s="23"/>
      <c r="G16" s="23"/>
      <c r="H16" s="23" t="s">
        <v>3</v>
      </c>
      <c r="I16" s="28">
        <f>SUM(I8:I15)</f>
        <v>487478</v>
      </c>
      <c r="J16" s="28">
        <f>SUM(J8:J15)</f>
        <v>258000</v>
      </c>
      <c r="K16" s="28">
        <f>SUM(K8:K15)</f>
        <v>258000</v>
      </c>
    </row>
    <row r="17" spans="1:11" s="19" customFormat="1" ht="12.75">
      <c r="A17" s="15"/>
      <c r="B17" s="15"/>
      <c r="C17" s="15"/>
      <c r="D17" s="16"/>
      <c r="E17" s="16"/>
      <c r="F17" s="16"/>
      <c r="G17" s="16"/>
      <c r="H17" s="16"/>
      <c r="I17" s="17"/>
      <c r="J17" s="18"/>
      <c r="K17" s="18"/>
    </row>
  </sheetData>
  <sheetProtection/>
  <mergeCells count="2">
    <mergeCell ref="A4:K4"/>
    <mergeCell ref="A5:K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2015-04-16T10:25:48Z</cp:lastPrinted>
  <dcterms:created xsi:type="dcterms:W3CDTF">2004-04-06T06:55:27Z</dcterms:created>
  <dcterms:modified xsi:type="dcterms:W3CDTF">2015-04-20T05:50:00Z</dcterms:modified>
  <cp:category/>
  <cp:version/>
  <cp:contentType/>
  <cp:contentStatus/>
</cp:coreProperties>
</file>