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1016" activeTab="0"/>
  </bookViews>
  <sheets>
    <sheet name="RK-11-2015-66, př. 3" sheetId="1" r:id="rId1"/>
  </sheets>
  <definedNames>
    <definedName name="_xlnm.Print_Area" localSheetId="0">'RK-11-2015-66, př. 3'!$A$1:$D$19</definedName>
  </definedNames>
  <calcPr fullCalcOnLoad="1"/>
</workbook>
</file>

<file path=xl/sharedStrings.xml><?xml version="1.0" encoding="utf-8"?>
<sst xmlns="http://schemas.openxmlformats.org/spreadsheetml/2006/main" count="29" uniqueCount="22">
  <si>
    <t>Horácká galerie v Novém Městě na Moravě</t>
  </si>
  <si>
    <t>Galerie výtvarného umění v Havlíčkově Brodě</t>
  </si>
  <si>
    <t>Oblastní galerie Vysočiny v Jihlavě</t>
  </si>
  <si>
    <t xml:space="preserve">Krajská knihovna Vysočiny </t>
  </si>
  <si>
    <t>Horácké divadlo Jihlava, příspěvková organizace</t>
  </si>
  <si>
    <t>Muzeum Vysočiny Havlíčkův Brod, příspěvková organizace</t>
  </si>
  <si>
    <t>Muzeum Vysočiny Jihlava, příspěvková organizace</t>
  </si>
  <si>
    <t>Muzeum Vysočiny Pelhřimov, příspěvková organizace</t>
  </si>
  <si>
    <t>Muzeum Vysočiny Třebíč, příspěvková organizace</t>
  </si>
  <si>
    <t>Vysočina Tourism, příspěvková organizace</t>
  </si>
  <si>
    <t>příspěvková organizace</t>
  </si>
  <si>
    <t>v tis. Kč</t>
  </si>
  <si>
    <t xml:space="preserve">Zvýšení závazného ukazatele Příspěvku na provoz u příspěvkových organizací zřizovaných Krajem Vysočina na úseku kultury a cestovního ruchu </t>
  </si>
  <si>
    <t xml:space="preserve">příspěvek na provoz schválený usnesením zastupitelstva kraje č. 0560/07/2014/ZK </t>
  </si>
  <si>
    <t>celkem</t>
  </si>
  <si>
    <t>návrh na zvýšení příspěvku na provoz</t>
  </si>
  <si>
    <t>příspěvek na provoz po zvýšení</t>
  </si>
  <si>
    <t>x</t>
  </si>
  <si>
    <t>§ 3311 - Divadelní činnost úhrnem</t>
  </si>
  <si>
    <t>§ 3314 - Činnosti knihovnické úhrnem</t>
  </si>
  <si>
    <t>§ 3315- Činnost muzeí a galerií úhrnem</t>
  </si>
  <si>
    <t>§ 2143 - Cestovní ruch úhrnem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</si>
</sst>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1" fontId="40" fillId="0" borderId="0" xfId="0" applyNumberFormat="1" applyFont="1" applyAlignment="1">
      <alignment/>
    </xf>
    <xf numFmtId="3" fontId="42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workbookViewId="0" topLeftCell="A1">
      <selection activeCell="C21" sqref="C21"/>
    </sheetView>
  </sheetViews>
  <sheetFormatPr defaultColWidth="9.140625" defaultRowHeight="15"/>
  <cols>
    <col min="1" max="1" width="55.140625" style="1" customWidth="1"/>
    <col min="2" max="2" width="25.57421875" style="1" customWidth="1"/>
    <col min="3" max="3" width="23.8515625" style="1" customWidth="1"/>
    <col min="4" max="4" width="23.7109375" style="1" customWidth="1"/>
    <col min="5" max="5" width="9.8515625" style="1" bestFit="1" customWidth="1"/>
    <col min="6" max="6" width="17.710937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spans="1:4" ht="46.5" customHeight="1">
      <c r="A1" s="36" t="s">
        <v>12</v>
      </c>
      <c r="B1" s="36"/>
      <c r="C1" s="37"/>
      <c r="D1" s="37"/>
    </row>
    <row r="2" spans="1:4" ht="31.5" customHeight="1">
      <c r="A2" s="12"/>
      <c r="B2" s="12"/>
      <c r="D2" s="9" t="s">
        <v>11</v>
      </c>
    </row>
    <row r="3" spans="1:4" ht="85.5" customHeight="1">
      <c r="A3" s="17" t="s">
        <v>10</v>
      </c>
      <c r="B3" s="18" t="s">
        <v>13</v>
      </c>
      <c r="C3" s="18" t="s">
        <v>15</v>
      </c>
      <c r="D3" s="18" t="s">
        <v>16</v>
      </c>
    </row>
    <row r="4" spans="1:4" ht="21.75" customHeight="1">
      <c r="A4" s="19" t="s">
        <v>18</v>
      </c>
      <c r="B4" s="30" t="s">
        <v>17</v>
      </c>
      <c r="C4" s="32">
        <f>SUM(C5)</f>
        <v>1026</v>
      </c>
      <c r="D4" s="28" t="s">
        <v>17</v>
      </c>
    </row>
    <row r="5" spans="1:4" ht="13.5">
      <c r="A5" s="25" t="s">
        <v>4</v>
      </c>
      <c r="B5" s="11">
        <v>27489</v>
      </c>
      <c r="C5" s="33">
        <v>1026</v>
      </c>
      <c r="D5" s="11">
        <f>SUM(B5:C5)</f>
        <v>28515</v>
      </c>
    </row>
    <row r="6" spans="1:4" ht="13.5">
      <c r="A6" s="19" t="s">
        <v>19</v>
      </c>
      <c r="B6" s="31" t="s">
        <v>17</v>
      </c>
      <c r="C6" s="34">
        <f>SUM(C7)</f>
        <v>313</v>
      </c>
      <c r="D6" s="29" t="s">
        <v>17</v>
      </c>
    </row>
    <row r="7" spans="1:4" ht="13.5">
      <c r="A7" s="26" t="s">
        <v>3</v>
      </c>
      <c r="B7" s="20">
        <v>21965</v>
      </c>
      <c r="C7" s="35">
        <v>313</v>
      </c>
      <c r="D7" s="11">
        <f aca="true" t="shared" si="0" ref="D7:D17">SUM(B7:C7)</f>
        <v>22278</v>
      </c>
    </row>
    <row r="8" spans="1:4" ht="13.5">
      <c r="A8" s="19" t="s">
        <v>20</v>
      </c>
      <c r="B8" s="31" t="s">
        <v>17</v>
      </c>
      <c r="C8" s="34">
        <f>SUM(C9:C15)</f>
        <v>1356</v>
      </c>
      <c r="D8" s="29" t="s">
        <v>17</v>
      </c>
    </row>
    <row r="9" spans="1:4" ht="13.5">
      <c r="A9" s="27" t="s">
        <v>1</v>
      </c>
      <c r="B9" s="20">
        <v>5065</v>
      </c>
      <c r="C9" s="35">
        <v>104</v>
      </c>
      <c r="D9" s="11">
        <f t="shared" si="0"/>
        <v>5169</v>
      </c>
    </row>
    <row r="10" spans="1:4" ht="13.5">
      <c r="A10" s="25" t="s">
        <v>0</v>
      </c>
      <c r="B10" s="20">
        <v>8607</v>
      </c>
      <c r="C10" s="35">
        <v>175</v>
      </c>
      <c r="D10" s="11">
        <f t="shared" si="0"/>
        <v>8782</v>
      </c>
    </row>
    <row r="11" spans="1:4" ht="13.5">
      <c r="A11" s="26" t="s">
        <v>2</v>
      </c>
      <c r="B11" s="20">
        <v>7669</v>
      </c>
      <c r="C11" s="35">
        <v>122</v>
      </c>
      <c r="D11" s="11">
        <f t="shared" si="0"/>
        <v>7791</v>
      </c>
    </row>
    <row r="12" spans="1:4" ht="13.5">
      <c r="A12" s="25" t="s">
        <v>5</v>
      </c>
      <c r="B12" s="20">
        <v>5157</v>
      </c>
      <c r="C12" s="35">
        <v>99</v>
      </c>
      <c r="D12" s="11">
        <f t="shared" si="0"/>
        <v>5256</v>
      </c>
    </row>
    <row r="13" spans="1:4" ht="13.5">
      <c r="A13" s="25" t="s">
        <v>6</v>
      </c>
      <c r="B13" s="20">
        <v>13794</v>
      </c>
      <c r="C13" s="35">
        <v>355</v>
      </c>
      <c r="D13" s="11">
        <f t="shared" si="0"/>
        <v>14149</v>
      </c>
    </row>
    <row r="14" spans="1:4" ht="13.5">
      <c r="A14" s="27" t="s">
        <v>7</v>
      </c>
      <c r="B14" s="20">
        <v>7111</v>
      </c>
      <c r="C14" s="35">
        <v>138</v>
      </c>
      <c r="D14" s="11">
        <f t="shared" si="0"/>
        <v>7249</v>
      </c>
    </row>
    <row r="15" spans="1:4" ht="13.5">
      <c r="A15" s="25" t="s">
        <v>8</v>
      </c>
      <c r="B15" s="20">
        <v>24966</v>
      </c>
      <c r="C15" s="35">
        <v>363</v>
      </c>
      <c r="D15" s="11">
        <f t="shared" si="0"/>
        <v>25329</v>
      </c>
    </row>
    <row r="16" spans="1:4" ht="13.5">
      <c r="A16" s="19" t="s">
        <v>21</v>
      </c>
      <c r="B16" s="31" t="s">
        <v>17</v>
      </c>
      <c r="C16" s="34">
        <f>SUM(C17)</f>
        <v>32</v>
      </c>
      <c r="D16" s="29" t="s">
        <v>17</v>
      </c>
    </row>
    <row r="17" spans="1:4" ht="13.5">
      <c r="A17" s="10" t="s">
        <v>9</v>
      </c>
      <c r="B17" s="21">
        <v>4988</v>
      </c>
      <c r="C17" s="21">
        <v>32</v>
      </c>
      <c r="D17" s="11">
        <f t="shared" si="0"/>
        <v>5020</v>
      </c>
    </row>
    <row r="18" spans="2:4" ht="13.5">
      <c r="B18" s="22"/>
      <c r="C18" s="22"/>
      <c r="D18" s="22"/>
    </row>
    <row r="19" spans="1:4" ht="13.5" hidden="1">
      <c r="A19" s="23" t="s">
        <v>14</v>
      </c>
      <c r="B19" s="24">
        <f>SUM(B5:B17)</f>
        <v>126811</v>
      </c>
      <c r="C19" s="24">
        <f>SUM(C5:C17)</f>
        <v>4428</v>
      </c>
      <c r="D19" s="24">
        <f>SUM(B19:C19)</f>
        <v>131239</v>
      </c>
    </row>
    <row r="20" spans="1:3" ht="13.5">
      <c r="A20" s="14"/>
      <c r="B20" s="14"/>
      <c r="C20" s="13"/>
    </row>
    <row r="21" spans="1:4" ht="13.5">
      <c r="A21" s="3"/>
      <c r="B21" s="3"/>
      <c r="C21" s="15"/>
      <c r="D21" s="4"/>
    </row>
    <row r="22" spans="1:3" ht="13.5">
      <c r="A22" s="7"/>
      <c r="B22" s="7"/>
      <c r="C22" s="7"/>
    </row>
    <row r="23" spans="1:3" ht="13.5">
      <c r="A23" s="5"/>
      <c r="B23" s="5"/>
      <c r="C23" s="7"/>
    </row>
    <row r="24" spans="1:3" ht="13.5">
      <c r="A24" s="13"/>
      <c r="B24" s="13"/>
      <c r="C24" s="13"/>
    </row>
    <row r="25" spans="1:10" ht="13.5">
      <c r="A25" s="16"/>
      <c r="B25" s="16"/>
      <c r="C25" s="8"/>
      <c r="F25" s="6"/>
      <c r="G25" s="7"/>
      <c r="H25" s="7"/>
      <c r="I25" s="7"/>
      <c r="J25" s="7"/>
    </row>
    <row r="26" spans="1:10" ht="13.5">
      <c r="A26" s="16"/>
      <c r="B26" s="16"/>
      <c r="C26" s="8"/>
      <c r="F26" s="7"/>
      <c r="G26" s="2"/>
      <c r="H26" s="2"/>
      <c r="I26" s="2"/>
      <c r="J26" s="2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&amp;R&amp;"Arial,Tučné"RK-11-2015-66, př. 3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Hladíková</dc:creator>
  <cp:keywords/>
  <dc:description/>
  <cp:lastModifiedBy>Jakoubková Marie</cp:lastModifiedBy>
  <cp:lastPrinted>2015-03-25T12:49:22Z</cp:lastPrinted>
  <dcterms:created xsi:type="dcterms:W3CDTF">2014-10-23T12:49:11Z</dcterms:created>
  <dcterms:modified xsi:type="dcterms:W3CDTF">2015-03-26T18:39:01Z</dcterms:modified>
  <cp:category/>
  <cp:version/>
  <cp:contentType/>
  <cp:contentStatus/>
</cp:coreProperties>
</file>