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44" windowWidth="15168" windowHeight="9192" activeTab="0"/>
  </bookViews>
  <sheets>
    <sheet name="RK-11-2015-54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<sst xmlns="http://schemas.openxmlformats.org/spreadsheetml/2006/main" count="40" uniqueCount="22">
  <si>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Dětský domov, Nová Ves u Chotěboře 1</t>
  </si>
  <si>
    <t>Dětský domov, Telč, Štěpnická 111</t>
  </si>
  <si>
    <t>Dětský domov, Senožaty 199</t>
  </si>
  <si>
    <t>leden</t>
  </si>
  <si>
    <t>únor</t>
  </si>
  <si>
    <t>březen</t>
  </si>
  <si>
    <t>květen</t>
  </si>
  <si>
    <t>červen</t>
  </si>
  <si>
    <t>červenec</t>
  </si>
  <si>
    <t>srpen</t>
  </si>
  <si>
    <t>září</t>
  </si>
  <si>
    <t>říjen</t>
  </si>
  <si>
    <t>duben</t>
  </si>
  <si>
    <t>Celkem</t>
  </si>
  <si>
    <t>název</t>
  </si>
  <si>
    <t>listopad</t>
  </si>
  <si>
    <t>prosinec</t>
  </si>
  <si>
    <t>průměr                              leden - prosinec</t>
  </si>
  <si>
    <t>Počet dětí v ZDVOP - zřizovatel Kraj Vysočina - rok 2013</t>
  </si>
  <si>
    <t>Počet dětí v ZDVOP - zřizovatel Kraj Vysočina - rok 2014</t>
  </si>
  <si>
    <t>RK-11-2015-54, př. 1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</si>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</sst>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10" xfId="36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3" borderId="15" xfId="36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2" fontId="0" fillId="36" borderId="13" xfId="0" applyNumberFormat="1" applyFill="1" applyBorder="1" applyAlignment="1">
      <alignment horizontal="center" vertical="center"/>
    </xf>
    <xf numFmtId="4" fontId="6" fillId="36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C1">
      <selection activeCell="L3" sqref="L3"/>
    </sheetView>
  </sheetViews>
  <sheetFormatPr defaultColWidth="9.140625" defaultRowHeight="12.75"/>
  <cols>
    <col min="1" max="1" width="30.140625" style="0" customWidth="1"/>
    <col min="2" max="2" width="13.28125" style="0" customWidth="1"/>
    <col min="3" max="3" width="12.57421875" style="0" customWidth="1"/>
    <col min="4" max="5" width="11.7109375" style="0" customWidth="1"/>
    <col min="6" max="6" width="10.8515625" style="0" customWidth="1"/>
    <col min="7" max="8" width="11.00390625" style="0" customWidth="1"/>
    <col min="9" max="9" width="10.57421875" style="0" customWidth="1"/>
    <col min="10" max="10" width="12.00390625" style="0" customWidth="1"/>
    <col min="11" max="13" width="12.421875" style="0" customWidth="1"/>
    <col min="14" max="14" width="18.57421875" style="0" customWidth="1"/>
  </cols>
  <sheetData>
    <row r="1" ht="13.5">
      <c r="L1" s="23" t="s">
        <v>20</v>
      </c>
    </row>
    <row r="2" ht="13.5">
      <c r="L2" s="23" t="s">
        <v>21</v>
      </c>
    </row>
    <row r="5" spans="2:13" ht="48" customHeight="1" thickBot="1"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17"/>
      <c r="M5" s="17"/>
    </row>
    <row r="6" spans="1:14" ht="43.5" customHeight="1" thickBot="1">
      <c r="A6" s="15" t="s">
        <v>14</v>
      </c>
      <c r="B6" s="14" t="s">
        <v>3</v>
      </c>
      <c r="C6" s="5" t="s">
        <v>4</v>
      </c>
      <c r="D6" s="5" t="s">
        <v>5</v>
      </c>
      <c r="E6" s="5" t="s">
        <v>12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7" t="s">
        <v>11</v>
      </c>
      <c r="L6" s="7" t="s">
        <v>15</v>
      </c>
      <c r="M6" s="7" t="s">
        <v>16</v>
      </c>
      <c r="N6" s="19" t="s">
        <v>17</v>
      </c>
    </row>
    <row r="7" spans="1:14" ht="34.5" customHeight="1">
      <c r="A7" s="6" t="s">
        <v>0</v>
      </c>
      <c r="B7" s="4">
        <v>9</v>
      </c>
      <c r="C7" s="1">
        <v>6</v>
      </c>
      <c r="D7" s="1">
        <v>6</v>
      </c>
      <c r="E7" s="1">
        <v>9</v>
      </c>
      <c r="F7" s="1">
        <v>9</v>
      </c>
      <c r="G7" s="1">
        <v>14</v>
      </c>
      <c r="H7" s="1">
        <v>14</v>
      </c>
      <c r="I7" s="2">
        <v>17</v>
      </c>
      <c r="J7" s="1">
        <v>18</v>
      </c>
      <c r="K7" s="8">
        <v>21</v>
      </c>
      <c r="L7" s="8">
        <v>18</v>
      </c>
      <c r="M7" s="8">
        <v>17</v>
      </c>
      <c r="N7" s="20">
        <f>AVERAGE(B7:M7)</f>
        <v>13.166666666666666</v>
      </c>
    </row>
    <row r="8" spans="1:14" ht="34.5" customHeight="1">
      <c r="A8" s="6" t="s">
        <v>1</v>
      </c>
      <c r="B8" s="4">
        <v>0</v>
      </c>
      <c r="C8" s="1">
        <v>1</v>
      </c>
      <c r="D8" s="1">
        <v>2</v>
      </c>
      <c r="E8" s="1">
        <v>2</v>
      </c>
      <c r="F8" s="1">
        <v>2</v>
      </c>
      <c r="G8" s="1">
        <v>5</v>
      </c>
      <c r="H8" s="1">
        <v>4</v>
      </c>
      <c r="I8" s="2">
        <v>4</v>
      </c>
      <c r="J8" s="3">
        <v>4</v>
      </c>
      <c r="K8" s="9">
        <v>4</v>
      </c>
      <c r="L8" s="9">
        <v>0</v>
      </c>
      <c r="M8" s="9">
        <v>1</v>
      </c>
      <c r="N8" s="20">
        <f>AVERAGE(B8:M8)</f>
        <v>2.4166666666666665</v>
      </c>
    </row>
    <row r="9" spans="1:14" ht="34.5" customHeight="1" thickBot="1">
      <c r="A9" s="6" t="s">
        <v>2</v>
      </c>
      <c r="B9" s="4">
        <v>0</v>
      </c>
      <c r="C9" s="1">
        <v>0</v>
      </c>
      <c r="D9" s="1">
        <v>1</v>
      </c>
      <c r="E9" s="1">
        <v>1</v>
      </c>
      <c r="F9" s="1">
        <v>3</v>
      </c>
      <c r="G9" s="1">
        <v>5</v>
      </c>
      <c r="H9" s="1">
        <v>6</v>
      </c>
      <c r="I9" s="2">
        <v>7</v>
      </c>
      <c r="J9" s="3">
        <v>12</v>
      </c>
      <c r="K9" s="9">
        <v>12</v>
      </c>
      <c r="L9" s="9">
        <v>12</v>
      </c>
      <c r="M9" s="9">
        <v>12</v>
      </c>
      <c r="N9" s="20">
        <f>AVERAGE(B9:M9)</f>
        <v>5.916666666666667</v>
      </c>
    </row>
    <row r="10" spans="1:14" ht="36.75" customHeight="1" thickBot="1">
      <c r="A10" s="16" t="s">
        <v>13</v>
      </c>
      <c r="B10" s="10">
        <f aca="true" t="shared" si="0" ref="B10:M10">SUM(B7:B9)</f>
        <v>9</v>
      </c>
      <c r="C10" s="11">
        <f t="shared" si="0"/>
        <v>7</v>
      </c>
      <c r="D10" s="11">
        <f t="shared" si="0"/>
        <v>9</v>
      </c>
      <c r="E10" s="11">
        <f t="shared" si="0"/>
        <v>12</v>
      </c>
      <c r="F10" s="11">
        <f t="shared" si="0"/>
        <v>14</v>
      </c>
      <c r="G10" s="11">
        <f t="shared" si="0"/>
        <v>24</v>
      </c>
      <c r="H10" s="11">
        <f t="shared" si="0"/>
        <v>24</v>
      </c>
      <c r="I10" s="12">
        <f t="shared" si="0"/>
        <v>28</v>
      </c>
      <c r="J10" s="11">
        <f t="shared" si="0"/>
        <v>34</v>
      </c>
      <c r="K10" s="13">
        <f t="shared" si="0"/>
        <v>37</v>
      </c>
      <c r="L10" s="13">
        <f t="shared" si="0"/>
        <v>30</v>
      </c>
      <c r="M10" s="13">
        <f t="shared" si="0"/>
        <v>30</v>
      </c>
      <c r="N10" s="21">
        <f>AVERAGE(B10:M10)</f>
        <v>21.5</v>
      </c>
    </row>
    <row r="15" spans="2:13" ht="48" customHeight="1" thickBot="1"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17"/>
      <c r="M15" s="17"/>
    </row>
    <row r="16" spans="1:14" ht="43.5" customHeight="1" thickBot="1">
      <c r="A16" s="15" t="s">
        <v>14</v>
      </c>
      <c r="B16" s="14" t="s">
        <v>3</v>
      </c>
      <c r="C16" s="5" t="s">
        <v>4</v>
      </c>
      <c r="D16" s="5" t="s">
        <v>5</v>
      </c>
      <c r="E16" s="5" t="s">
        <v>12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7" t="s">
        <v>11</v>
      </c>
      <c r="L16" s="5" t="s">
        <v>15</v>
      </c>
      <c r="M16" s="7" t="s">
        <v>16</v>
      </c>
      <c r="N16" s="19" t="s">
        <v>17</v>
      </c>
    </row>
    <row r="17" spans="1:14" ht="34.5" customHeight="1">
      <c r="A17" s="6" t="s">
        <v>0</v>
      </c>
      <c r="B17" s="4">
        <v>6</v>
      </c>
      <c r="C17" s="1">
        <v>6</v>
      </c>
      <c r="D17" s="1">
        <v>6</v>
      </c>
      <c r="E17" s="1">
        <v>7</v>
      </c>
      <c r="F17" s="1">
        <v>9</v>
      </c>
      <c r="G17" s="1">
        <v>9</v>
      </c>
      <c r="H17" s="1">
        <v>10</v>
      </c>
      <c r="I17" s="2">
        <v>10</v>
      </c>
      <c r="J17" s="1">
        <v>15</v>
      </c>
      <c r="K17" s="8">
        <v>13</v>
      </c>
      <c r="L17" s="3">
        <v>13</v>
      </c>
      <c r="M17" s="8">
        <v>11</v>
      </c>
      <c r="N17" s="20">
        <f>AVERAGE(B17:M17)</f>
        <v>9.583333333333334</v>
      </c>
    </row>
    <row r="18" spans="1:14" ht="34.5" customHeight="1">
      <c r="A18" s="6" t="s">
        <v>1</v>
      </c>
      <c r="B18" s="4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2">
        <v>0</v>
      </c>
      <c r="J18" s="3">
        <v>0</v>
      </c>
      <c r="K18" s="9">
        <v>0</v>
      </c>
      <c r="L18" s="18">
        <v>2</v>
      </c>
      <c r="M18" s="9">
        <v>0</v>
      </c>
      <c r="N18" s="20">
        <f>AVERAGE(B18:M18)</f>
        <v>0.6666666666666666</v>
      </c>
    </row>
    <row r="19" spans="1:14" ht="34.5" customHeight="1" thickBot="1">
      <c r="A19" s="6" t="s">
        <v>2</v>
      </c>
      <c r="B19" s="4">
        <v>1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2">
        <v>0</v>
      </c>
      <c r="J19" s="3">
        <v>0</v>
      </c>
      <c r="K19" s="9">
        <v>1</v>
      </c>
      <c r="L19" s="18">
        <v>1</v>
      </c>
      <c r="M19" s="9">
        <v>0</v>
      </c>
      <c r="N19" s="20">
        <f>AVERAGE(B19:M19)</f>
        <v>0.3333333333333333</v>
      </c>
    </row>
    <row r="20" spans="1:14" ht="36.75" customHeight="1" thickBot="1">
      <c r="A20" s="16" t="s">
        <v>13</v>
      </c>
      <c r="B20" s="10">
        <f aca="true" t="shared" si="1" ref="B20:M20">SUM(B17:B19)</f>
        <v>8</v>
      </c>
      <c r="C20" s="11">
        <f t="shared" si="1"/>
        <v>8</v>
      </c>
      <c r="D20" s="11">
        <f t="shared" si="1"/>
        <v>7</v>
      </c>
      <c r="E20" s="11">
        <f t="shared" si="1"/>
        <v>8</v>
      </c>
      <c r="F20" s="11">
        <f t="shared" si="1"/>
        <v>10</v>
      </c>
      <c r="G20" s="11">
        <f t="shared" si="1"/>
        <v>10</v>
      </c>
      <c r="H20" s="11">
        <f t="shared" si="1"/>
        <v>10</v>
      </c>
      <c r="I20" s="12">
        <f t="shared" si="1"/>
        <v>10</v>
      </c>
      <c r="J20" s="11">
        <f t="shared" si="1"/>
        <v>15</v>
      </c>
      <c r="K20" s="13">
        <f t="shared" si="1"/>
        <v>14</v>
      </c>
      <c r="L20" s="11">
        <f t="shared" si="1"/>
        <v>16</v>
      </c>
      <c r="M20" s="13">
        <f t="shared" si="1"/>
        <v>11</v>
      </c>
      <c r="N20" s="21">
        <f>AVERAGE(B20:M20)</f>
        <v>10.583333333333334</v>
      </c>
    </row>
  </sheetData>
  <sheetProtection/>
  <mergeCells count="2">
    <mergeCell ref="B5:K5"/>
    <mergeCell ref="B15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Trávníková Věra PhDr.</dc:creator>
  <cp:keywords/>
  <dc:description/>
  <cp:lastModifiedBy>Jakoubková Marie</cp:lastModifiedBy>
  <cp:lastPrinted>2015-03-26T14:28:48Z</cp:lastPrinted>
  <dcterms:created xsi:type="dcterms:W3CDTF">2012-01-25T08:03:58Z</dcterms:created>
  <dcterms:modified xsi:type="dcterms:W3CDTF">2015-03-26T14:28:52Z</dcterms:modified>
  <cp:category/>
  <cp:version/>
  <cp:contentType/>
  <cp:contentStatus/>
</cp:coreProperties>
</file>