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6" windowWidth="11340" windowHeight="5676" activeTab="0"/>
  </bookViews>
  <sheets>
    <sheet name="Dílčí projekt - 1. str." sheetId="1" r:id="rId1"/>
    <sheet name="Dílčí projekt - 2. str." sheetId="2" r:id="rId2"/>
    <sheet name="Popis projektu" sheetId="3" r:id="rId3"/>
    <sheet name="data" sheetId="4" r:id="rId4"/>
  </sheets>
  <definedNames>
    <definedName name="_ftn1" localSheetId="3">'data'!#REF!</definedName>
    <definedName name="_ftnref1" localSheetId="3">'data'!#REF!</definedName>
    <definedName name="A">'data'!$L$2</definedName>
    <definedName name="H">'data'!$H$25</definedName>
    <definedName name="_xlnm.Print_Area" localSheetId="0">'Dílčí projekt - 1. str.'!$A$1:$I$55</definedName>
    <definedName name="_xlnm.Print_Area" localSheetId="1">'Dílčí projekt - 2. str.'!$A$1:$I$48</definedName>
  </definedNames>
  <calcPr fullCalcOnLoad="1"/>
</workbook>
</file>

<file path=xl/sharedStrings.xml><?xml version="1.0" encoding="utf-8"?>
<sst xmlns="http://schemas.openxmlformats.org/spreadsheetml/2006/main" count="162" uniqueCount="148">
  <si>
    <t>I.</t>
  </si>
  <si>
    <t>Adresa</t>
  </si>
  <si>
    <t>Telefon</t>
  </si>
  <si>
    <t>Fax</t>
  </si>
  <si>
    <t>E-mail</t>
  </si>
  <si>
    <t xml:space="preserve">Participující subjekty </t>
  </si>
  <si>
    <t>II.</t>
  </si>
  <si>
    <t>III.</t>
  </si>
  <si>
    <t>Celkové náklady na projekt</t>
  </si>
  <si>
    <t>Jiné nestátní finanční zdroje</t>
  </si>
  <si>
    <t>Dotace na projekt od jiného státního orgánu</t>
  </si>
  <si>
    <t>Rozpis položek</t>
  </si>
  <si>
    <t>Položka</t>
  </si>
  <si>
    <t>Celkem</t>
  </si>
  <si>
    <t>Pořadové číslo - dle priorit žadatele</t>
  </si>
  <si>
    <t>Cíl:</t>
  </si>
  <si>
    <t>Priorita</t>
  </si>
  <si>
    <t>jednorázový projekt</t>
  </si>
  <si>
    <t>Cíl projektu, soulad se strategickým cílem Strategie prevence kriminality v ČR na léta 2012 až 2015</t>
  </si>
  <si>
    <t>Soulad s prioritami Strategie prevence kriminality v ČR na léta 2012 až 2015</t>
  </si>
  <si>
    <t>Podíl žadatele na financování projektu</t>
  </si>
  <si>
    <t>Podíl (v %):</t>
  </si>
  <si>
    <t>kontrolní součet</t>
  </si>
  <si>
    <t>Osoba zodpovědná za projekt (titul, jméno a příjmení)</t>
  </si>
  <si>
    <t>sociální prevence</t>
  </si>
  <si>
    <t>situační prevence</t>
  </si>
  <si>
    <t>informace pro občany</t>
  </si>
  <si>
    <t xml:space="preserve">informace pro občany  </t>
  </si>
  <si>
    <t xml:space="preserve">situační prevence       </t>
  </si>
  <si>
    <t xml:space="preserve">sociální prevence       </t>
  </si>
  <si>
    <t>ostatní</t>
  </si>
  <si>
    <t>audio</t>
  </si>
  <si>
    <t>audiovideo</t>
  </si>
  <si>
    <t>ochrana před trestnou činností</t>
  </si>
  <si>
    <t>servis služeb</t>
  </si>
  <si>
    <t>tiskoviny</t>
  </si>
  <si>
    <t>kamerové systémy</t>
  </si>
  <si>
    <t>osvětlení</t>
  </si>
  <si>
    <t>PCO</t>
  </si>
  <si>
    <t>spojovací technika</t>
  </si>
  <si>
    <t>technická zařízení</t>
  </si>
  <si>
    <t>výpočetní technika</t>
  </si>
  <si>
    <t>systém včasné intervence - informační propojení</t>
  </si>
  <si>
    <t>systém včasné intervence - podpora aktivit a opatření</t>
  </si>
  <si>
    <t>systém včasné intervence - ostatní</t>
  </si>
  <si>
    <t>krizová a poradenská zařízení - azylové bydlení</t>
  </si>
  <si>
    <t>krizová a poradenská zařízení - linky důvěry</t>
  </si>
  <si>
    <t>krizová a poradenská zařízení - nízkoprahová zařízení</t>
  </si>
  <si>
    <t>krizová a poradenská zařízení - streetwork</t>
  </si>
  <si>
    <t>krizová a poradenská zařízení - pomoc obětem trestné činnosti</t>
  </si>
  <si>
    <t>středisko výchovné péče</t>
  </si>
  <si>
    <t>výchovná zařízení</t>
  </si>
  <si>
    <t>sportovní aktivity - sportovní plácky (areály)</t>
  </si>
  <si>
    <t>sportovní aktivity - sportovní vybavení</t>
  </si>
  <si>
    <t>sportovní aktivity - školní hřiště</t>
  </si>
  <si>
    <t>vzdělávací aktivity - v rámci školy</t>
  </si>
  <si>
    <t xml:space="preserve">vzdělávací aktivity - profesní </t>
  </si>
  <si>
    <t>zájmové aktivity - technické</t>
  </si>
  <si>
    <t>zájmové aktivity - umělecké</t>
  </si>
  <si>
    <t>zájmové aktivity - klubová činnost</t>
  </si>
  <si>
    <t>zájmové aktivity - dlouhodobé pobyty</t>
  </si>
  <si>
    <t>zájmové aktivity - krátkodobé pobyty</t>
  </si>
  <si>
    <t>zájmové aktivity - jednorázové akce</t>
  </si>
  <si>
    <t>systém včasné intervence - podpora Týmů pro děti a mládež</t>
  </si>
  <si>
    <t>1. Snižování míry a závažnosti trestné činnosti a zvyšování pocitu bezpečí občanů.</t>
  </si>
  <si>
    <t>2. Snížení výskytu delikventní činnosti u cílových skupin definovaných ve Strategii, nebo jejich ochrana.</t>
  </si>
  <si>
    <t>3. Efektivní  a koordinovaný systém prevence kriminality.</t>
  </si>
  <si>
    <r>
      <t>Integrace efektivní prevence kriminality do výkonu práce v Policii ČR</t>
    </r>
    <r>
      <rPr>
        <sz val="11"/>
        <color indexed="8"/>
        <rFont val="Arial"/>
        <family val="2"/>
      </rPr>
      <t>, zejména na základních útvarech.</t>
    </r>
  </si>
  <si>
    <r>
      <t>Podpora národních specifických projektů</t>
    </r>
    <r>
      <rPr>
        <sz val="11"/>
        <color indexed="8"/>
        <rFont val="Arial"/>
        <family val="2"/>
      </rPr>
      <t xml:space="preserve"> a programů.</t>
    </r>
  </si>
  <si>
    <r>
      <t>Vytvoření efektivního a stálého systému sběru, analytického zpracování, předávání a poskytování informací</t>
    </r>
    <r>
      <rPr>
        <sz val="11"/>
        <color indexed="8"/>
        <rFont val="Arial"/>
        <family val="2"/>
      </rPr>
      <t>.</t>
    </r>
  </si>
  <si>
    <t>Snižování rizik a výskytu protiprávní činnosti na úrovni obcí a regionů, včetně oslabování rizikových faktorů.</t>
  </si>
  <si>
    <t>c)    Recidivisté</t>
  </si>
  <si>
    <r>
      <t>a)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 xml:space="preserve">Děti a mladí dospělí  </t>
    </r>
  </si>
  <si>
    <r>
      <t>b)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 xml:space="preserve">Rodiny </t>
    </r>
    <r>
      <rPr>
        <sz val="11"/>
        <rFont val="Arial"/>
        <family val="2"/>
      </rPr>
      <t>(s rizikem výskytu kriminálního chování u jejich členů)</t>
    </r>
  </si>
  <si>
    <r>
      <t>d)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>Oběti trestných činů</t>
    </r>
  </si>
  <si>
    <r>
      <t>e)</t>
    </r>
    <r>
      <rPr>
        <b/>
        <sz val="7"/>
        <rFont val="Arial"/>
        <family val="2"/>
      </rPr>
      <t xml:space="preserve">    </t>
    </r>
    <r>
      <rPr>
        <b/>
        <sz val="11"/>
        <rFont val="Arial"/>
        <family val="2"/>
      </rPr>
      <t xml:space="preserve">Komunity </t>
    </r>
  </si>
  <si>
    <t>ANO</t>
  </si>
  <si>
    <t>NE</t>
  </si>
  <si>
    <t>Udržitelnost projektu (v letech), pokud s udržitelností nepočítáte, napište důvod.</t>
  </si>
  <si>
    <t>Dodavatel projektu*</t>
  </si>
  <si>
    <t>* pokud není v době předložení žádosti znám, napište do této kolonky žadatele.</t>
  </si>
  <si>
    <t>Cílová skupina (podle Strategie), pokud je cílová skupina jiná, uveďte ji do buňky vedle nabídky.</t>
  </si>
  <si>
    <t>Měření efektivity dopadů projektu (uveďte délku sledování efektivity dopadů v letech - rok realizace projektu se nepočítá).</t>
  </si>
  <si>
    <t>Typ projektu (vyberte ze seznamu)</t>
  </si>
  <si>
    <t>4. Komplexní přístup v komunitách postavený na spolupráci obce, Policie ČR a dalších subjektů.</t>
  </si>
  <si>
    <t>Název projektu (uveďte vždy ve formátu "název města (nebo kraje) - název projektu")</t>
  </si>
  <si>
    <t>kód položky</t>
  </si>
  <si>
    <t>Ex ante</t>
  </si>
  <si>
    <t>Ex post</t>
  </si>
  <si>
    <t>Měření efektivity dopadů projektu (uveďte minimálně 2 konkrétní kritéria/indikátory)</t>
  </si>
  <si>
    <r>
      <t>Výše požadované dotace</t>
    </r>
    <r>
      <rPr>
        <sz val="11"/>
        <rFont val="Arial CE"/>
        <family val="0"/>
      </rPr>
      <t xml:space="preserve"> (zaokrouhlit na celé tisíce dolů)</t>
    </r>
  </si>
  <si>
    <r>
      <t>Požadovaná dotace</t>
    </r>
    <r>
      <rPr>
        <sz val="10"/>
        <rFont val="Arial CE"/>
        <family val="0"/>
      </rPr>
      <t xml:space="preserve"> (zaokrouhlit na celé tisíce dolů)</t>
    </r>
  </si>
  <si>
    <t>Popis projektu</t>
  </si>
  <si>
    <t>IV.</t>
  </si>
  <si>
    <t xml:space="preserve">13. Komentář k výši spolufinancování projektu </t>
  </si>
  <si>
    <t xml:space="preserve">12. Komentář k udržitelnosti projektu </t>
  </si>
  <si>
    <t>11. Způsob vyhodnocení efektivity projektu</t>
  </si>
  <si>
    <t>8. Časový harmonogram realizace projektu</t>
  </si>
  <si>
    <t xml:space="preserve">7. Provázanost s dalšími aktivitami </t>
  </si>
  <si>
    <t xml:space="preserve">6. Personální zajištění </t>
  </si>
  <si>
    <t xml:space="preserve">5. Působnost (realizace) projektu (tj. kde bude realizován) </t>
  </si>
  <si>
    <t>2. Cílová skupina (tj. včetně věkové kategorie)</t>
  </si>
  <si>
    <t>1. Cíl projektu</t>
  </si>
  <si>
    <t xml:space="preserve">9. Detailní položkový rozpočet (tj. detailní rozpis jednotlivých položek v tabulce tj. ceny za jednotku a cenový kalkulační vzorec) - u MKDS nemusí být detailní rozpočet! </t>
  </si>
  <si>
    <r>
      <t xml:space="preserve">14. Fotodokumentace (např. zákres kamerových bodů, hřiště, tábor, apod.) </t>
    </r>
    <r>
      <rPr>
        <sz val="11"/>
        <rFont val="Arial CE"/>
        <family val="0"/>
      </rPr>
      <t>lze také řešit samostatnou přílohou</t>
    </r>
  </si>
  <si>
    <t xml:space="preserve">I S P R O F I N - E D S </t>
  </si>
  <si>
    <t>financování programů pořízení                          a reprodukce majetku</t>
  </si>
  <si>
    <t>Forma poskytnutí dotace ISPROFIN-EDS</t>
  </si>
  <si>
    <t>Ex ante / Ex post</t>
  </si>
  <si>
    <r>
      <t xml:space="preserve">ANOTACE </t>
    </r>
    <r>
      <rPr>
        <sz val="11"/>
        <rFont val="Arial CE"/>
        <family val="0"/>
      </rPr>
      <t>(stručný popis projektu)</t>
    </r>
  </si>
  <si>
    <t xml:space="preserve">4. Popis projektu </t>
  </si>
  <si>
    <r>
      <t xml:space="preserve">3. Popis stávající situace </t>
    </r>
    <r>
      <rPr>
        <sz val="11"/>
        <rFont val="Arial CE"/>
        <family val="0"/>
      </rPr>
      <t>(tj. ve městě, v obci; v případě projektu kraje v kraji)</t>
    </r>
  </si>
  <si>
    <t>2015 + 1</t>
  </si>
  <si>
    <t>2015 + 2</t>
  </si>
  <si>
    <t>2015+ 3 a více</t>
  </si>
  <si>
    <t>Dílčí projekt</t>
  </si>
  <si>
    <r>
      <t xml:space="preserve">nákup služby </t>
    </r>
    <r>
      <rPr>
        <sz val="9"/>
        <rFont val="Arial CE"/>
        <family val="0"/>
      </rPr>
      <t>(dle čl. 9, odst.6 Zásad 2015)</t>
    </r>
  </si>
  <si>
    <t>2.</t>
  </si>
  <si>
    <t>Kraj Vysočina - 5. mezinárodní konference: Řešení elektronického násilí a kyberkriminality</t>
  </si>
  <si>
    <t>Kraj Vysočina</t>
  </si>
  <si>
    <t>Žižkova 57, Jihlava 587 33</t>
  </si>
  <si>
    <t>posta@kr-vysocina.cz</t>
  </si>
  <si>
    <t>Ing. Lucie Časarová</t>
  </si>
  <si>
    <t>casarova.l@kr-vysocina.cz</t>
  </si>
  <si>
    <t xml:space="preserve">Na základě zkušeností z předchozích let se i v letošním roce rozhodl Kraj Vysočina ve spolupráci s Vyšší policejní školou Ministerstva vnitra uspořádat 5. ročník mezinárodní konference Řešení elektronického násilí a kyberkriminality. Díky participaci Vyšší policejní školy bude zajištěna přítomnost odborníků z akademických řad i z policejního výkonu. Konference bude mít také mezinárodní účast. Konference je naplánována na říjen 2015.  </t>
  </si>
  <si>
    <t>Porovnání nápadu trestné činnosti IT kriminality (par. 175,184,199,209,230,231)</t>
  </si>
  <si>
    <t>Počet osob, které se zúčastnili konference a sledování změny situace po konferenci</t>
  </si>
  <si>
    <t>2 roky (2016,2017)</t>
  </si>
  <si>
    <t>Odborná koncepce konference a detailní tvorba obsahu</t>
  </si>
  <si>
    <t>Administrativní a organizační zajištění (přípravná fáze, realizační fáze, registrace, organizace, navigace, pozvánky, publicita, PR články, úprava webových stránek)</t>
  </si>
  <si>
    <t>Moderace konference (včetně odborné přípravy moderátora)</t>
  </si>
  <si>
    <t>Informační a propagační materiály ke konferenci</t>
  </si>
  <si>
    <t>Občerstvení pro účastníky konference</t>
  </si>
  <si>
    <t>Tlumočení</t>
  </si>
  <si>
    <t>Ubytování významných a zahraničních účastníků</t>
  </si>
  <si>
    <t>Jedná se již o 5. ročník konference. Konference by měla umožnit výměnu zkušeností mezi jednotlivými cílovými skupinami. Spoluorganizátorem konference bude společně s Krajem Vysočina i Vyšší policejní škola Ministerstva vnitra v Praze. Díky její participaci bude zajištěna účast odborníků, jak z akademického sektoru, tak i z policejního výkonu.  
Kraj Vysočina již disponuje zkušenostmi s preventivními a vzdělávacími aktivitami v oblasti online bezpečnosti a s organizací konferencí. Výstupy z konference budou dostupné na webových stránkách konference www.kr-vysocina.cz/ebezpecnost/konference. 
Projekt je v souladu se Strategií prevence kriminality v ČR na léta 2012 – 2015. Strategie uvádí (str. 26), že „… je nezbytné se  zaměřit  na vzdělávání a  proškolení osob, které mohou provádět vyšetřování počítačové kriminality a na zařazení problematiky prevence negativních jevů ve virtuální komunikaci do vzdělávání policistů v základní odborné přípravě. Preventivní opatření budou směřovat především k potenciálním obětem kyberšikany -  k dětem.“</t>
  </si>
  <si>
    <r>
      <rPr>
        <sz val="10"/>
        <rFont val="Arial CE"/>
        <family val="0"/>
      </rPr>
      <t xml:space="preserve">Kraj Vysočina ve spolupráci s Vyšší policejní školou Ministerstva vnitra plánuje v roce 2015 pořádat 5. ročník mezinárodní konference Řešení elektronického násilí a kyberkriminality. Konference naváže na předchozí úspěšné ročníky. Více informací o předchozích ročnících naleznete na www.kr-vysocina.cz/ebezpecnost/konference (anglická verze stránek pro zahraniční účastníky je dostupná zde – www.kr-vysocina.cz/ebezpecnost/konference). Konference je stejně jako v předchozích letech plánována jako dvoudenní. 
Konference se bude konat v kongresovém sále Krajského úřadu Kraje Vysočina, Žižkova 57, Jihlava. Občerstvení a ubytování většiny účastníků konference (s výjimkou zahraničních a významných hostů) bude zajišťovat Vyšší policejní škola Ministerstva vnitra v Praze – pracoviště Jihlava. 
Konference bude určena pro: 
- zástupce Policie ČR
- zástupce místních OSPOD
- koordinátorům prevence kriminality
- odborné veřejnosti
Konference je určena odborné veřejnosti, zástupcům místní policie, zástupcům místních OSPOD, koordinátorům prevence kriminality a asistentům prevence kriminality, řídícím a pedagogickým pracovníkům místních škol. Konference bude pro účastníky zdarma. Konference se zúčastní zástupci policejních složek z EU.
Program konference zahrne široké spektrum vysoce aktuálních patologických jevů v online prostředí vztahujících se k dětem a mladistvým. Hlavními tématy budou právní aspekty, trendy a eliminace kybernetické kriminality a vzdělávání, výzkum, prevence a strategie kybernetické a informační bezpečnosti. Konference bude stejně jako v předchozích letech mezinárodní. Předchozích ročníků konference se účastnili zástupci policejních složek ze Španělska, Lotyšska a Bulharska.  
Příspěvky konference se zaměří například na právní postavení a pravomoci škol, OSPOD a policie při řešení a postihování elektronického násilí mezi žáky a namířeného proti pedagogickým pracovníkům a spolupráce těchto subjektů. Diskutována bude také trestně právní úprava jevů spojených s online patologií a trestní odpovědnost mladistvých pachatelů internetové kriminality a jejich zákonných zástupců, možnosti prevence těchto negativních jevů a způsoby pomoci obětem kyberkriminality a dalších jevů.
Předpokládaný program: 
1. den 
09.00 – 09.30    Zahájení konference
09.30 – 12.00    Prezentace policejního pohledu na dětskou kybernetickou kriminalitu
12.00 – 13.00    Oběd
13.00 – 15.30    Prezentace současných trendů v praxi policie a sociálních pracovníků 
15.30 – 16.00    Panelová diskuse
2. den 
08.30 – 09.00    Zahájení druhého dne konference
09.00 – 11.15    Prezentace k tématům prevence negativních jevů online a vzdělávání v oblasti bezpečného internetu 
11.15 – 11.45    Panelová diskuse
11.45 – 12.00    Zakončení konference </t>
    </r>
    <r>
      <rPr>
        <b/>
        <sz val="11"/>
        <rFont val="Arial CE"/>
        <family val="0"/>
      </rPr>
      <t xml:space="preserve">
</t>
    </r>
  </si>
  <si>
    <t>Konference bude realizována na území Kraje Vysočina, na Krajském úřadě Kraje Vysočina v Jihlavě. Výstupy z konference budou volně k dispozici komukoliv z celé České republiky.</t>
  </si>
  <si>
    <t xml:space="preserve">Odborný obsah konference bude připravovat zástupce Vyšší policejní školy Ministerstva vnitrav v Praze. Organizační a administrativní zajištění konference bude mít na starosti koordinátorka Kompetečního centra pro informatiku Kraje Vysočina a zároveň koordinátorka pracovní skupiny pro elektronickou bezpečnost. </t>
  </si>
  <si>
    <t xml:space="preserve">Výstupem projektu (konference) bude online sborník, který získají účastníci konference na CD a současně bude zveřejněn na webových stránkách konference. Aby měly cálové skupiny i v budoucnu možnost si jednotlivé příspěvky z konference prostudovat. </t>
  </si>
  <si>
    <t xml:space="preserve">Kraj Vysočina bude projekt spolufinancovat ve výši 20 000 Kč. Tato částka bude určena na občerstvení během konference. </t>
  </si>
  <si>
    <t xml:space="preserve">Cílem projektu je prostřednictvím výměny zkušeností mezi odborníky na řešení elektronického násilí a kyberkriminality snížit míru a závažnost kybernetické kriminality a elektronického násilí nejen v Kraji Vysočina, ale i celorepublikově. Účastníci konference budou nejen z Kraje Vysočina, ale i z jiných regionů ČR, proto bude mít projekt dopad na snižování míry kybernetické kriminality téměř na celém území ČR. Konference bude mít mezinárodní účast, a proto budou její dopady i mezinárodní. Program konference reaguje jak na nové trendy v oblasti elektronické bezpečnosti, tak na aktuální rizikové faktory pro rozvoj kyberkriminality.  
Těmito rizikovými faktory jsou:
- Zvyšující využívání moderních informačních technologií – chytré mobily, internet, apod.
- Žádná nebo velmi omezená ochrana dětí a mladistvých při užívání internetu a nástrojů moderních informačních technologií
- Absence tématu prevence kyberkriminality ve výuce, ve školních řádech 
- Nízké povědomí sociálních pracovníků a pracovníků policie o elektronické bezpečnosti, možnostech prevence a řešení kyberkriminality a souvisejících trestněprávních otázkách
- Nejasné postupy při řešení elektronického násilí a kyberkriminality
- Nedostatečné technické a znalostní vybavení institucí veřejné správy
- Nízká propojenost profesionálů při řešení této problematiky
Projekt snižuje výše uvedené rizikové faktory prostřednictvím přípravy a realizace Odborné konference „Řešení elektronického násilí a kyberkriminality“
Cílem projektu bude kromě zvýšení gramotnosti v oblasti elektronické bezpečnosti a prevence kyberkriminality, také propojení jednotlivých cílových skupin, které se s uvedenými rizikovými faktory mohou setkat v praxi a účastní se jejich řešení. Tito odborníci budou mít možnost se setkat a vyměnit si své zkušenosti na odborné konferenci, která bude určena právě pracovníkům OSPOD a Policie ČR. Konference bude mít i mezinárodní účast a tedy účastníci se mohou seznámit s řešením této problematiky v zahraničí. A následně zahraniční přístupy aplikovat v domácím prostředí. </t>
  </si>
  <si>
    <t>Aktivita má fázi přípravnou a realizační. Přípravná fáze probíhá v období červen – září 2015. Konference proběhne říjnu 2015 v kongresovém sále Krajského úřadu Kraje Vysočina v Jihlavě.  
7/2015
- Odborná a organizační příprava konference „Řešení elektronického násilí a kyberkriminality“
- Úprava webových stránek konference
- Komunikace s přednášejícími
- Příprava předběžné pozvánky
8/2015
- Odborná a organizační příprava konference „Řešení elektronického násilí a kyberkriminality“
- Příprava programu konference
- Zahájení registrace účastníků
- Komunikace s přednášejícími
9/2015
- Odborná a organizační příprava konference „Řešení elektronického násilí a kyberkriminality“
- Příprava programu konference
- Příprava sborníku z konference
- Komunikace s přednášejícími
- Komunikace s účastníky
10/2015
- Odborná a organizační příprava konference „Řešení elektronického násilí a kyberkriminality“
- Zajištění moderování konference
- Zajištění občerstvení a ubytování 
- Realizace konference „Řešení elektronického násilí a kyberkriminality“
11/2015
- Zpracování výstupů z konference „Řešení elektronického násilí a kyberkriminality“
- Vytvoření online sborníku</t>
  </si>
  <si>
    <t>Cílové skupiny projektu:
1. Pracovníci místních oddělení Policie ČR a obecní policie na území Kraje Vysočina a celostátně,
2. Sociální pracovníci OSPOD na území Kraje Vysočina a celostátně,
3. Koordinátoři prevence kriminality na území Kraje Vysočina a celostátně
4. Odborná veřejnost Kraje Vysočina a celostátně</t>
  </si>
  <si>
    <t xml:space="preserve">Kraj Vysočina realizuje v oblasti elektronické bezpečnosti velké množství aktivit. Na Krajském úřadě Kraje Vysočina působí již pátým rokem pracovní skupina k elektronické bezpečnosti. Mezi její hlavní aktivity patří vzdělávání (příprava e-learningových kurzů pro policisty, soc. pracovníky, rodiče a veřejnost a děti, dále pak organizace seminářů a školení), spolupráce s Policií ČR při monitorování a analýzách IT kriminality v Kraji Vysočina. Pracovní skupina se také zaměřuje na osvětovou a preventivní činnost - každoročně pořádáme soutěž pro žáky základních a středních škol v Kraji Vysočina. Více informací o aktivitách pracovní skupiny je dostupné na webové stránce www.kr-vysocina.cz/ebezpecnost. </t>
  </si>
  <si>
    <t>Ohlasy a zpětná vazba odborníků, kteří působí v dané oblasti</t>
  </si>
  <si>
    <t>Mediální ohlasy</t>
  </si>
  <si>
    <t>Bude sledována trestná činnost IT kriminality a počet oosb, které se konference zúčastnily, včetně změny situace u jednotlivých cílových skupin po konferenci. Ohlasy a zpětná vazba odborníků, kteří působí v dané oblasti. Mediální ohlasy.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</si>
</sst>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1">
    <font>
      <sz val="11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1" fontId="6" fillId="35" borderId="11" xfId="0" applyNumberFormat="1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3" fontId="6" fillId="35" borderId="11" xfId="0" applyNumberFormat="1" applyFont="1" applyFill="1" applyBorder="1" applyAlignment="1" applyProtection="1">
      <alignment/>
      <protection locked="0"/>
    </xf>
    <xf numFmtId="1" fontId="6" fillId="33" borderId="18" xfId="0" applyNumberFormat="1" applyFont="1" applyFill="1" applyBorder="1" applyAlignment="1" applyProtection="1">
      <alignment/>
      <protection/>
    </xf>
    <xf numFmtId="1" fontId="6" fillId="33" borderId="17" xfId="0" applyNumberFormat="1" applyFont="1" applyFill="1" applyBorder="1" applyAlignment="1" applyProtection="1">
      <alignment/>
      <protection/>
    </xf>
    <xf numFmtId="1" fontId="6" fillId="33" borderId="19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49" fontId="12" fillId="0" borderId="0" xfId="0" applyNumberFormat="1" applyFont="1" applyAlignment="1">
      <alignment vertical="top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1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justify" vertical="center"/>
    </xf>
    <xf numFmtId="1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vertical="top" wrapText="1"/>
    </xf>
    <xf numFmtId="0" fontId="44" fillId="0" borderId="0" xfId="36" applyFill="1" applyAlignment="1">
      <alignment horizontal="justify" vertical="center"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4" fontId="4" fillId="34" borderId="22" xfId="0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2" fontId="6" fillId="35" borderId="14" xfId="0" applyNumberFormat="1" applyFont="1" applyFill="1" applyBorder="1" applyAlignment="1" applyProtection="1">
      <alignment horizontal="right" vertical="center"/>
      <protection hidden="1"/>
    </xf>
    <xf numFmtId="0" fontId="4" fillId="34" borderId="17" xfId="0" applyFont="1" applyFill="1" applyBorder="1" applyAlignment="1" applyProtection="1">
      <alignment horizontal="left" vertical="center"/>
      <protection/>
    </xf>
    <xf numFmtId="0" fontId="0" fillId="34" borderId="12" xfId="0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center"/>
      <protection/>
    </xf>
    <xf numFmtId="0" fontId="4" fillId="34" borderId="24" xfId="0" applyFont="1" applyFill="1" applyBorder="1" applyAlignment="1" applyProtection="1">
      <alignment horizontal="left" vertical="center"/>
      <protection/>
    </xf>
    <xf numFmtId="0" fontId="0" fillId="34" borderId="25" xfId="0" applyFill="1" applyBorder="1" applyAlignment="1" applyProtection="1">
      <alignment horizontal="left" vertical="center"/>
      <protection/>
    </xf>
    <xf numFmtId="0" fontId="0" fillId="34" borderId="26" xfId="0" applyFill="1" applyBorder="1" applyAlignment="1" applyProtection="1">
      <alignment horizontal="left" vertical="center"/>
      <protection/>
    </xf>
    <xf numFmtId="0" fontId="1" fillId="34" borderId="27" xfId="0" applyFont="1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3" fontId="0" fillId="34" borderId="30" xfId="0" applyNumberFormat="1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 locked="0"/>
    </xf>
    <xf numFmtId="1" fontId="0" fillId="35" borderId="22" xfId="0" applyNumberFormat="1" applyFill="1" applyBorder="1" applyAlignment="1" applyProtection="1">
      <alignment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35" borderId="14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4" fillId="34" borderId="37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vertical="center"/>
      <protection/>
    </xf>
    <xf numFmtId="0" fontId="1" fillId="34" borderId="39" xfId="0" applyFont="1" applyFill="1" applyBorder="1" applyAlignment="1" applyProtection="1">
      <alignment vertical="center"/>
      <protection/>
    </xf>
    <xf numFmtId="0" fontId="1" fillId="34" borderId="38" xfId="0" applyFont="1" applyFill="1" applyBorder="1" applyAlignment="1" applyProtection="1">
      <alignment vertical="center"/>
      <protection/>
    </xf>
    <xf numFmtId="0" fontId="0" fillId="34" borderId="40" xfId="0" applyFill="1" applyBorder="1" applyAlignment="1" applyProtection="1">
      <alignment/>
      <protection/>
    </xf>
    <xf numFmtId="0" fontId="0" fillId="34" borderId="41" xfId="0" applyFill="1" applyBorder="1" applyAlignment="1" applyProtection="1">
      <alignment/>
      <protection/>
    </xf>
    <xf numFmtId="0" fontId="4" fillId="34" borderId="42" xfId="0" applyFont="1" applyFill="1" applyBorder="1" applyAlignment="1" applyProtection="1">
      <alignment horizontal="left" vertical="center"/>
      <protection/>
    </xf>
    <xf numFmtId="0" fontId="0" fillId="34" borderId="43" xfId="0" applyFill="1" applyBorder="1" applyAlignment="1" applyProtection="1">
      <alignment horizontal="left" vertical="center"/>
      <protection/>
    </xf>
    <xf numFmtId="0" fontId="0" fillId="34" borderId="44" xfId="0" applyFill="1" applyBorder="1" applyAlignment="1" applyProtection="1">
      <alignment horizontal="left" vertical="center"/>
      <protection/>
    </xf>
    <xf numFmtId="0" fontId="9" fillId="34" borderId="45" xfId="0" applyFont="1" applyFill="1" applyBorder="1" applyAlignment="1" applyProtection="1">
      <alignment horizontal="center" vertical="center" wrapText="1"/>
      <protection/>
    </xf>
    <xf numFmtId="3" fontId="6" fillId="35" borderId="13" xfId="0" applyNumberFormat="1" applyFont="1" applyFill="1" applyBorder="1" applyAlignment="1" applyProtection="1">
      <alignment horizontal="right"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1" fillId="34" borderId="29" xfId="0" applyFont="1" applyFill="1" applyBorder="1" applyAlignment="1" applyProtection="1">
      <alignment horizontal="center" vertical="center"/>
      <protection/>
    </xf>
    <xf numFmtId="0" fontId="6" fillId="35" borderId="15" xfId="0" applyNumberFormat="1" applyFont="1" applyFill="1" applyBorder="1" applyAlignment="1" applyProtection="1">
      <alignment vertical="top" wrapText="1"/>
      <protection locked="0"/>
    </xf>
    <xf numFmtId="0" fontId="6" fillId="35" borderId="0" xfId="0" applyNumberFormat="1" applyFont="1" applyFill="1" applyBorder="1" applyAlignment="1" applyProtection="1">
      <alignment vertical="top" wrapText="1"/>
      <protection locked="0"/>
    </xf>
    <xf numFmtId="0" fontId="6" fillId="35" borderId="16" xfId="0" applyNumberFormat="1" applyFont="1" applyFill="1" applyBorder="1" applyAlignment="1" applyProtection="1">
      <alignment vertical="top" wrapText="1"/>
      <protection locked="0"/>
    </xf>
    <xf numFmtId="1" fontId="0" fillId="35" borderId="45" xfId="0" applyNumberFormat="1" applyFill="1" applyBorder="1" applyAlignment="1" applyProtection="1">
      <alignment/>
      <protection locked="0"/>
    </xf>
    <xf numFmtId="1" fontId="0" fillId="35" borderId="46" xfId="0" applyNumberFormat="1" applyFill="1" applyBorder="1" applyAlignment="1" applyProtection="1">
      <alignment/>
      <protection locked="0"/>
    </xf>
    <xf numFmtId="3" fontId="6" fillId="35" borderId="47" xfId="0" applyNumberFormat="1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6" fillId="35" borderId="17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0" fontId="4" fillId="34" borderId="42" xfId="0" applyFont="1" applyFill="1" applyBorder="1" applyAlignment="1" applyProtection="1">
      <alignment vertical="center"/>
      <protection/>
    </xf>
    <xf numFmtId="0" fontId="4" fillId="34" borderId="43" xfId="0" applyFont="1" applyFill="1" applyBorder="1" applyAlignment="1" applyProtection="1">
      <alignment vertical="center"/>
      <protection/>
    </xf>
    <xf numFmtId="0" fontId="4" fillId="34" borderId="44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/>
      <protection/>
    </xf>
    <xf numFmtId="0" fontId="0" fillId="33" borderId="22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 locked="0"/>
    </xf>
    <xf numFmtId="0" fontId="1" fillId="34" borderId="22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6" fillId="35" borderId="34" xfId="0" applyNumberFormat="1" applyFont="1" applyFill="1" applyBorder="1" applyAlignment="1" applyProtection="1">
      <alignment vertical="top" wrapText="1"/>
      <protection locked="0"/>
    </xf>
    <xf numFmtId="0" fontId="6" fillId="35" borderId="35" xfId="0" applyNumberFormat="1" applyFont="1" applyFill="1" applyBorder="1" applyAlignment="1" applyProtection="1">
      <alignment vertical="top" wrapText="1"/>
      <protection locked="0"/>
    </xf>
    <xf numFmtId="0" fontId="6" fillId="35" borderId="36" xfId="0" applyNumberFormat="1" applyFont="1" applyFill="1" applyBorder="1" applyAlignment="1" applyProtection="1">
      <alignment vertical="top" wrapText="1"/>
      <protection locked="0"/>
    </xf>
    <xf numFmtId="0" fontId="6" fillId="35" borderId="12" xfId="0" applyFont="1" applyFill="1" applyBorder="1" applyAlignment="1" applyProtection="1">
      <alignment horizontal="left"/>
      <protection locked="0"/>
    </xf>
    <xf numFmtId="0" fontId="6" fillId="35" borderId="17" xfId="0" applyFont="1" applyFill="1" applyBorder="1" applyAlignment="1" applyProtection="1">
      <alignment horizontal="left"/>
      <protection locked="0"/>
    </xf>
    <xf numFmtId="0" fontId="1" fillId="35" borderId="12" xfId="0" applyFont="1" applyFill="1" applyBorder="1" applyAlignment="1" applyProtection="1">
      <alignment horizontal="left"/>
      <protection locked="0"/>
    </xf>
    <xf numFmtId="1" fontId="6" fillId="35" borderId="48" xfId="0" applyNumberFormat="1" applyFont="1" applyFill="1" applyBorder="1" applyAlignment="1" applyProtection="1">
      <alignment horizontal="left"/>
      <protection locked="0"/>
    </xf>
    <xf numFmtId="1" fontId="6" fillId="35" borderId="49" xfId="0" applyNumberFormat="1" applyFont="1" applyFill="1" applyBorder="1" applyAlignment="1" applyProtection="1">
      <alignment horizontal="left"/>
      <protection locked="0"/>
    </xf>
    <xf numFmtId="1" fontId="6" fillId="35" borderId="12" xfId="0" applyNumberFormat="1" applyFont="1" applyFill="1" applyBorder="1" applyAlignment="1" applyProtection="1">
      <alignment horizontal="left"/>
      <protection locked="0"/>
    </xf>
    <xf numFmtId="1" fontId="6" fillId="35" borderId="14" xfId="0" applyNumberFormat="1" applyFont="1" applyFill="1" applyBorder="1" applyAlignment="1" applyProtection="1">
      <alignment horizontal="left"/>
      <protection locked="0"/>
    </xf>
    <xf numFmtId="1" fontId="6" fillId="35" borderId="17" xfId="0" applyNumberFormat="1" applyFont="1" applyFill="1" applyBorder="1" applyAlignment="1" applyProtection="1">
      <alignment horizontal="left"/>
      <protection locked="0"/>
    </xf>
    <xf numFmtId="0" fontId="1" fillId="34" borderId="18" xfId="0" applyFont="1" applyFill="1" applyBorder="1" applyAlignment="1" applyProtection="1">
      <alignment horizontal="left"/>
      <protection/>
    </xf>
    <xf numFmtId="0" fontId="1" fillId="34" borderId="48" xfId="0" applyFont="1" applyFill="1" applyBorder="1" applyAlignment="1" applyProtection="1">
      <alignment horizontal="left"/>
      <protection/>
    </xf>
    <xf numFmtId="0" fontId="1" fillId="34" borderId="49" xfId="0" applyFont="1" applyFill="1" applyBorder="1" applyAlignment="1" applyProtection="1">
      <alignment horizontal="left"/>
      <protection/>
    </xf>
    <xf numFmtId="1" fontId="6" fillId="35" borderId="17" xfId="0" applyNumberFormat="1" applyFont="1" applyFill="1" applyBorder="1" applyAlignment="1" applyProtection="1">
      <alignment horizontal="left" wrapText="1"/>
      <protection locked="0"/>
    </xf>
    <xf numFmtId="1" fontId="6" fillId="35" borderId="12" xfId="0" applyNumberFormat="1" applyFont="1" applyFill="1" applyBorder="1" applyAlignment="1" applyProtection="1">
      <alignment horizontal="left" wrapText="1"/>
      <protection locked="0"/>
    </xf>
    <xf numFmtId="1" fontId="6" fillId="35" borderId="14" xfId="0" applyNumberFormat="1" applyFont="1" applyFill="1" applyBorder="1" applyAlignment="1" applyProtection="1">
      <alignment horizontal="left" wrapText="1"/>
      <protection locked="0"/>
    </xf>
    <xf numFmtId="0" fontId="6" fillId="35" borderId="33" xfId="0" applyNumberFormat="1" applyFont="1" applyFill="1" applyBorder="1" applyAlignment="1" applyProtection="1">
      <alignment horizontal="left" vertical="top" wrapText="1"/>
      <protection locked="0"/>
    </xf>
    <xf numFmtId="0" fontId="6" fillId="35" borderId="20" xfId="0" applyNumberFormat="1" applyFont="1" applyFill="1" applyBorder="1" applyAlignment="1" applyProtection="1">
      <alignment horizontal="left" vertical="top" wrapText="1"/>
      <protection locked="0"/>
    </xf>
    <xf numFmtId="0" fontId="6" fillId="35" borderId="21" xfId="0" applyNumberFormat="1" applyFont="1" applyFill="1" applyBorder="1" applyAlignment="1" applyProtection="1">
      <alignment horizontal="left" vertical="top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1" fontId="6" fillId="35" borderId="18" xfId="0" applyNumberFormat="1" applyFont="1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1" fillId="34" borderId="17" xfId="0" applyFont="1" applyFill="1" applyBorder="1" applyAlignment="1" applyProtection="1">
      <alignment horizontal="left"/>
      <protection/>
    </xf>
    <xf numFmtId="0" fontId="1" fillId="34" borderId="12" xfId="0" applyFont="1" applyFill="1" applyBorder="1" applyAlignment="1" applyProtection="1">
      <alignment horizontal="left"/>
      <protection/>
    </xf>
    <xf numFmtId="0" fontId="1" fillId="34" borderId="14" xfId="0" applyFont="1" applyFill="1" applyBorder="1" applyAlignment="1" applyProtection="1">
      <alignment horizontal="left"/>
      <protection/>
    </xf>
    <xf numFmtId="0" fontId="1" fillId="34" borderId="19" xfId="0" applyFont="1" applyFill="1" applyBorder="1" applyAlignment="1" applyProtection="1">
      <alignment horizontal="left"/>
      <protection/>
    </xf>
    <xf numFmtId="0" fontId="1" fillId="34" borderId="37" xfId="0" applyFont="1" applyFill="1" applyBorder="1" applyAlignment="1" applyProtection="1">
      <alignment horizontal="left"/>
      <protection/>
    </xf>
    <xf numFmtId="0" fontId="1" fillId="34" borderId="41" xfId="0" applyFont="1" applyFill="1" applyBorder="1" applyAlignment="1" applyProtection="1">
      <alignment horizontal="left"/>
      <protection/>
    </xf>
    <xf numFmtId="0" fontId="1" fillId="34" borderId="17" xfId="0" applyFont="1" applyFill="1" applyBorder="1" applyAlignment="1" applyProtection="1">
      <alignment horizontal="left" wrapText="1"/>
      <protection/>
    </xf>
    <xf numFmtId="0" fontId="1" fillId="34" borderId="12" xfId="0" applyFont="1" applyFill="1" applyBorder="1" applyAlignment="1" applyProtection="1">
      <alignment horizontal="left" wrapText="1"/>
      <protection/>
    </xf>
    <xf numFmtId="0" fontId="1" fillId="34" borderId="14" xfId="0" applyFont="1" applyFill="1" applyBorder="1" applyAlignment="1" applyProtection="1">
      <alignment horizontal="left" wrapText="1"/>
      <protection/>
    </xf>
    <xf numFmtId="49" fontId="0" fillId="35" borderId="48" xfId="0" applyNumberFormat="1" applyFont="1" applyFill="1" applyBorder="1" applyAlignment="1" applyProtection="1">
      <alignment horizontal="center"/>
      <protection locked="0"/>
    </xf>
    <xf numFmtId="49" fontId="0" fillId="35" borderId="49" xfId="0" applyNumberFormat="1" applyFont="1" applyFill="1" applyBorder="1" applyAlignment="1" applyProtection="1">
      <alignment horizontal="center"/>
      <protection locked="0"/>
    </xf>
    <xf numFmtId="49" fontId="0" fillId="35" borderId="0" xfId="0" applyNumberFormat="1" applyFont="1" applyFill="1" applyBorder="1" applyAlignment="1" applyProtection="1">
      <alignment horizontal="center"/>
      <protection locked="0"/>
    </xf>
    <xf numFmtId="49" fontId="0" fillId="35" borderId="16" xfId="0" applyNumberFormat="1" applyFont="1" applyFill="1" applyBorder="1" applyAlignment="1" applyProtection="1">
      <alignment horizontal="center"/>
      <protection locked="0"/>
    </xf>
    <xf numFmtId="49" fontId="0" fillId="35" borderId="35" xfId="0" applyNumberFormat="1" applyFont="1" applyFill="1" applyBorder="1" applyAlignment="1" applyProtection="1">
      <alignment horizontal="center"/>
      <protection locked="0"/>
    </xf>
    <xf numFmtId="49" fontId="0" fillId="35" borderId="36" xfId="0" applyNumberFormat="1" applyFont="1" applyFill="1" applyBorder="1" applyAlignment="1" applyProtection="1">
      <alignment horizontal="center"/>
      <protection locked="0"/>
    </xf>
    <xf numFmtId="1" fontId="6" fillId="35" borderId="11" xfId="0" applyNumberFormat="1" applyFont="1" applyFill="1" applyBorder="1" applyAlignment="1" applyProtection="1">
      <alignment horizontal="left"/>
      <protection locked="0"/>
    </xf>
    <xf numFmtId="49" fontId="6" fillId="35" borderId="11" xfId="0" applyNumberFormat="1" applyFont="1" applyFill="1" applyBorder="1" applyAlignment="1" applyProtection="1">
      <alignment horizontal="left"/>
      <protection locked="0"/>
    </xf>
    <xf numFmtId="49" fontId="6" fillId="35" borderId="12" xfId="0" applyNumberFormat="1" applyFont="1" applyFill="1" applyBorder="1" applyAlignment="1" applyProtection="1">
      <alignment horizontal="left"/>
      <protection locked="0"/>
    </xf>
    <xf numFmtId="49" fontId="6" fillId="35" borderId="14" xfId="0" applyNumberFormat="1" applyFont="1" applyFill="1" applyBorder="1" applyAlignment="1" applyProtection="1">
      <alignment horizontal="left"/>
      <protection locked="0"/>
    </xf>
    <xf numFmtId="0" fontId="1" fillId="34" borderId="10" xfId="0" applyFont="1" applyFill="1" applyBorder="1" applyAlignment="1" applyProtection="1">
      <alignment horizontal="left"/>
      <protection/>
    </xf>
    <xf numFmtId="0" fontId="0" fillId="35" borderId="11" xfId="0" applyFill="1" applyBorder="1" applyAlignment="1" applyProtection="1">
      <alignment horizontal="left"/>
      <protection locked="0"/>
    </xf>
    <xf numFmtId="0" fontId="1" fillId="34" borderId="27" xfId="0" applyFont="1" applyFill="1" applyBorder="1" applyAlignment="1" applyProtection="1">
      <alignment horizontal="left"/>
      <protection/>
    </xf>
    <xf numFmtId="0" fontId="1" fillId="34" borderId="28" xfId="0" applyFont="1" applyFill="1" applyBorder="1" applyAlignment="1" applyProtection="1">
      <alignment horizontal="left"/>
      <protection/>
    </xf>
    <xf numFmtId="0" fontId="1" fillId="34" borderId="32" xfId="0" applyFont="1" applyFill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left"/>
      <protection/>
    </xf>
    <xf numFmtId="0" fontId="3" fillId="34" borderId="12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1" fillId="34" borderId="42" xfId="0" applyFont="1" applyFill="1" applyBorder="1" applyAlignment="1" applyProtection="1">
      <alignment horizontal="left"/>
      <protection/>
    </xf>
    <xf numFmtId="0" fontId="1" fillId="34" borderId="43" xfId="0" applyFont="1" applyFill="1" applyBorder="1" applyAlignment="1" applyProtection="1">
      <alignment horizontal="left"/>
      <protection/>
    </xf>
    <xf numFmtId="0" fontId="1" fillId="34" borderId="13" xfId="0" applyFont="1" applyFill="1" applyBorder="1" applyAlignment="1" applyProtection="1">
      <alignment horizontal="left"/>
      <protection/>
    </xf>
    <xf numFmtId="0" fontId="44" fillId="35" borderId="11" xfId="36" applyFill="1" applyBorder="1" applyAlignment="1" applyProtection="1">
      <alignment horizontal="left"/>
      <protection locked="0"/>
    </xf>
    <xf numFmtId="0" fontId="6" fillId="35" borderId="12" xfId="0" applyFont="1" applyFill="1" applyBorder="1" applyAlignment="1" applyProtection="1">
      <alignment horizontal="left"/>
      <protection locked="0"/>
    </xf>
    <xf numFmtId="0" fontId="6" fillId="35" borderId="14" xfId="0" applyFont="1" applyFill="1" applyBorder="1" applyAlignment="1" applyProtection="1">
      <alignment horizontal="left"/>
      <protection locked="0"/>
    </xf>
    <xf numFmtId="1" fontId="6" fillId="35" borderId="24" xfId="0" applyNumberFormat="1" applyFont="1" applyFill="1" applyBorder="1" applyAlignment="1" applyProtection="1">
      <alignment horizontal="left"/>
      <protection locked="0"/>
    </xf>
    <xf numFmtId="1" fontId="6" fillId="35" borderId="25" xfId="0" applyNumberFormat="1" applyFont="1" applyFill="1" applyBorder="1" applyAlignment="1" applyProtection="1">
      <alignment horizontal="left"/>
      <protection locked="0"/>
    </xf>
    <xf numFmtId="1" fontId="6" fillId="35" borderId="23" xfId="0" applyNumberFormat="1" applyFont="1" applyFill="1" applyBorder="1" applyAlignment="1" applyProtection="1">
      <alignment horizontal="left"/>
      <protection locked="0"/>
    </xf>
    <xf numFmtId="1" fontId="6" fillId="35" borderId="10" xfId="0" applyNumberFormat="1" applyFont="1" applyFill="1" applyBorder="1" applyAlignment="1" applyProtection="1">
      <alignment horizontal="left"/>
      <protection locked="0"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7" fillId="33" borderId="27" xfId="0" applyFont="1" applyFill="1" applyBorder="1" applyAlignment="1" applyProtection="1">
      <alignment horizontal="center"/>
      <protection/>
    </xf>
    <xf numFmtId="0" fontId="7" fillId="33" borderId="28" xfId="0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3" fontId="6" fillId="35" borderId="11" xfId="0" applyNumberFormat="1" applyFont="1" applyFill="1" applyBorder="1" applyAlignment="1" applyProtection="1">
      <alignment horizontal="center"/>
      <protection locked="0"/>
    </xf>
    <xf numFmtId="3" fontId="6" fillId="35" borderId="14" xfId="0" applyNumberFormat="1" applyFont="1" applyFill="1" applyBorder="1" applyAlignment="1" applyProtection="1">
      <alignment horizontal="center"/>
      <protection locked="0"/>
    </xf>
    <xf numFmtId="3" fontId="6" fillId="35" borderId="10" xfId="0" applyNumberFormat="1" applyFont="1" applyFill="1" applyBorder="1" applyAlignment="1" applyProtection="1">
      <alignment horizontal="center"/>
      <protection locked="0"/>
    </xf>
    <xf numFmtId="3" fontId="6" fillId="35" borderId="47" xfId="0" applyNumberFormat="1" applyFont="1" applyFill="1" applyBorder="1" applyAlignment="1" applyProtection="1">
      <alignment horizontal="center" vertical="center"/>
      <protection locked="0"/>
    </xf>
    <xf numFmtId="3" fontId="6" fillId="35" borderId="25" xfId="0" applyNumberFormat="1" applyFont="1" applyFill="1" applyBorder="1" applyAlignment="1" applyProtection="1">
      <alignment horizontal="center" vertical="center"/>
      <protection locked="0"/>
    </xf>
    <xf numFmtId="3" fontId="6" fillId="35" borderId="11" xfId="0" applyNumberFormat="1" applyFont="1" applyFill="1" applyBorder="1" applyAlignment="1" applyProtection="1">
      <alignment horizontal="center" vertical="center"/>
      <protection locked="0"/>
    </xf>
    <xf numFmtId="3" fontId="6" fillId="35" borderId="12" xfId="0" applyNumberFormat="1" applyFont="1" applyFill="1" applyBorder="1" applyAlignment="1" applyProtection="1">
      <alignment horizontal="center" vertical="center"/>
      <protection locked="0"/>
    </xf>
    <xf numFmtId="3" fontId="6" fillId="35" borderId="11" xfId="0" applyNumberFormat="1" applyFont="1" applyFill="1" applyBorder="1" applyAlignment="1" applyProtection="1">
      <alignment horizontal="center" vertical="center"/>
      <protection hidden="1"/>
    </xf>
    <xf numFmtId="3" fontId="6" fillId="35" borderId="10" xfId="0" applyNumberFormat="1" applyFont="1" applyFill="1" applyBorder="1" applyAlignment="1" applyProtection="1">
      <alignment horizontal="center" vertical="center"/>
      <protection hidden="1"/>
    </xf>
    <xf numFmtId="3" fontId="6" fillId="35" borderId="50" xfId="0" applyNumberFormat="1" applyFont="1" applyFill="1" applyBorder="1" applyAlignment="1" applyProtection="1">
      <alignment horizontal="center"/>
      <protection locked="0"/>
    </xf>
    <xf numFmtId="3" fontId="6" fillId="35" borderId="44" xfId="0" applyNumberFormat="1" applyFont="1" applyFill="1" applyBorder="1" applyAlignment="1" applyProtection="1">
      <alignment horizontal="center"/>
      <protection locked="0"/>
    </xf>
    <xf numFmtId="3" fontId="6" fillId="35" borderId="13" xfId="0" applyNumberFormat="1" applyFont="1" applyFill="1" applyBorder="1" applyAlignment="1" applyProtection="1">
      <alignment horizontal="center"/>
      <protection locked="0"/>
    </xf>
    <xf numFmtId="0" fontId="6" fillId="35" borderId="51" xfId="0" applyFont="1" applyFill="1" applyBorder="1" applyAlignment="1" applyProtection="1">
      <alignment horizontal="left"/>
      <protection locked="0"/>
    </xf>
    <xf numFmtId="0" fontId="6" fillId="35" borderId="22" xfId="0" applyFont="1" applyFill="1" applyBorder="1" applyAlignment="1" applyProtection="1">
      <alignment horizontal="left"/>
      <protection locked="0"/>
    </xf>
    <xf numFmtId="0" fontId="1" fillId="34" borderId="3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" fillId="34" borderId="30" xfId="0" applyFont="1" applyFill="1" applyBorder="1" applyAlignment="1" applyProtection="1">
      <alignment horizontal="center" vertical="center" wrapText="1"/>
      <protection/>
    </xf>
    <xf numFmtId="0" fontId="1" fillId="34" borderId="32" xfId="0" applyFont="1" applyFill="1" applyBorder="1" applyAlignment="1" applyProtection="1">
      <alignment horizontal="center" vertical="center" wrapText="1"/>
      <protection/>
    </xf>
    <xf numFmtId="0" fontId="1" fillId="34" borderId="27" xfId="0" applyFont="1" applyFill="1" applyBorder="1" applyAlignment="1" applyProtection="1">
      <alignment horizontal="center" vertical="center"/>
      <protection/>
    </xf>
    <xf numFmtId="0" fontId="1" fillId="34" borderId="28" xfId="0" applyFont="1" applyFill="1" applyBorder="1" applyAlignment="1" applyProtection="1">
      <alignment horizontal="center" vertical="center"/>
      <protection/>
    </xf>
    <xf numFmtId="0" fontId="1" fillId="34" borderId="31" xfId="0" applyFont="1" applyFill="1" applyBorder="1" applyAlignment="1" applyProtection="1">
      <alignment horizontal="center" vertical="center"/>
      <protection/>
    </xf>
    <xf numFmtId="0" fontId="60" fillId="0" borderId="17" xfId="0" applyFont="1" applyFill="1" applyBorder="1" applyAlignment="1">
      <alignment horizontal="left" wrapText="1"/>
    </xf>
    <xf numFmtId="0" fontId="60" fillId="0" borderId="12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left" wrapText="1"/>
    </xf>
    <xf numFmtId="0" fontId="6" fillId="0" borderId="0" xfId="0" applyFont="1" applyFill="1" applyAlignment="1" applyProtection="1">
      <alignment horizontal="left"/>
      <protection locked="0"/>
    </xf>
    <xf numFmtId="0" fontId="6" fillId="35" borderId="17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/>
      <protection locked="0"/>
    </xf>
    <xf numFmtId="0" fontId="6" fillId="35" borderId="25" xfId="0" applyFont="1" applyFill="1" applyBorder="1" applyAlignment="1" applyProtection="1">
      <alignment horizontal="left"/>
      <protection locked="0"/>
    </xf>
    <xf numFmtId="0" fontId="6" fillId="35" borderId="26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60" fillId="0" borderId="17" xfId="0" applyFont="1" applyBorder="1" applyAlignment="1">
      <alignment horizontal="left" wrapText="1"/>
    </xf>
    <xf numFmtId="0" fontId="60" fillId="0" borderId="12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3" fontId="6" fillId="35" borderId="50" xfId="0" applyNumberFormat="1" applyFont="1" applyFill="1" applyBorder="1" applyAlignment="1" applyProtection="1">
      <alignment horizontal="center" vertical="center"/>
      <protection locked="0"/>
    </xf>
    <xf numFmtId="3" fontId="6" fillId="35" borderId="44" xfId="0" applyNumberFormat="1" applyFont="1" applyFill="1" applyBorder="1" applyAlignment="1" applyProtection="1">
      <alignment horizontal="center" vertical="center"/>
      <protection locked="0"/>
    </xf>
    <xf numFmtId="0" fontId="60" fillId="0" borderId="42" xfId="0" applyFont="1" applyBorder="1" applyAlignment="1">
      <alignment horizontal="left" wrapText="1"/>
    </xf>
    <xf numFmtId="0" fontId="60" fillId="0" borderId="43" xfId="0" applyFont="1" applyBorder="1" applyAlignment="1">
      <alignment horizontal="left" wrapText="1"/>
    </xf>
    <xf numFmtId="0" fontId="60" fillId="0" borderId="44" xfId="0" applyFont="1" applyBorder="1" applyAlignment="1">
      <alignment horizontal="left" wrapText="1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0" fontId="6" fillId="35" borderId="18" xfId="0" applyFont="1" applyFill="1" applyBorder="1" applyAlignment="1">
      <alignment horizontal="left" vertical="top" wrapText="1"/>
    </xf>
    <xf numFmtId="0" fontId="1" fillId="35" borderId="48" xfId="0" applyFont="1" applyFill="1" applyBorder="1" applyAlignment="1">
      <alignment horizontal="left" vertical="top" wrapText="1"/>
    </xf>
    <xf numFmtId="0" fontId="1" fillId="35" borderId="49" xfId="0" applyFont="1" applyFill="1" applyBorder="1" applyAlignment="1">
      <alignment horizontal="left" vertical="top" wrapText="1"/>
    </xf>
    <xf numFmtId="0" fontId="1" fillId="35" borderId="15" xfId="0" applyFont="1" applyFill="1" applyBorder="1" applyAlignment="1">
      <alignment horizontal="left" vertical="top" wrapText="1"/>
    </xf>
    <xf numFmtId="0" fontId="1" fillId="35" borderId="0" xfId="0" applyFont="1" applyFill="1" applyBorder="1" applyAlignment="1">
      <alignment horizontal="left" vertical="top" wrapText="1"/>
    </xf>
    <xf numFmtId="0" fontId="1" fillId="35" borderId="16" xfId="0" applyFont="1" applyFill="1" applyBorder="1" applyAlignment="1">
      <alignment horizontal="left" vertical="top" wrapText="1"/>
    </xf>
    <xf numFmtId="0" fontId="1" fillId="35" borderId="19" xfId="0" applyFont="1" applyFill="1" applyBorder="1" applyAlignment="1">
      <alignment horizontal="left" vertical="top" wrapText="1"/>
    </xf>
    <xf numFmtId="0" fontId="1" fillId="35" borderId="37" xfId="0" applyFont="1" applyFill="1" applyBorder="1" applyAlignment="1">
      <alignment horizontal="left" vertical="top" wrapText="1"/>
    </xf>
    <xf numFmtId="0" fontId="1" fillId="35" borderId="41" xfId="0" applyFont="1" applyFill="1" applyBorder="1" applyAlignment="1">
      <alignment horizontal="left" vertical="top" wrapText="1"/>
    </xf>
    <xf numFmtId="0" fontId="1" fillId="35" borderId="34" xfId="0" applyFont="1" applyFill="1" applyBorder="1" applyAlignment="1">
      <alignment horizontal="left" vertical="top" wrapText="1"/>
    </xf>
    <xf numFmtId="0" fontId="1" fillId="35" borderId="35" xfId="0" applyFont="1" applyFill="1" applyBorder="1" applyAlignment="1">
      <alignment horizontal="left" vertical="top" wrapText="1"/>
    </xf>
    <xf numFmtId="0" fontId="1" fillId="35" borderId="36" xfId="0" applyFont="1" applyFill="1" applyBorder="1" applyAlignment="1">
      <alignment horizontal="left" vertical="top" wrapText="1"/>
    </xf>
    <xf numFmtId="0" fontId="1" fillId="34" borderId="17" xfId="0" applyFont="1" applyFill="1" applyBorder="1" applyAlignment="1">
      <alignment horizontal="left" vertical="top" wrapText="1" shrinkToFi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35" borderId="18" xfId="0" applyFont="1" applyFill="1" applyBorder="1" applyAlignment="1">
      <alignment horizontal="left" vertical="top" wrapText="1"/>
    </xf>
    <xf numFmtId="0" fontId="6" fillId="35" borderId="18" xfId="0" applyFont="1" applyFill="1" applyBorder="1" applyAlignment="1">
      <alignment horizontal="left" vertical="top" wrapText="1" shrinkToFit="1"/>
    </xf>
    <xf numFmtId="0" fontId="0" fillId="35" borderId="48" xfId="0" applyFont="1" applyFill="1" applyBorder="1" applyAlignment="1">
      <alignment horizontal="left" vertical="top" wrapText="1" shrinkToFit="1"/>
    </xf>
    <xf numFmtId="0" fontId="0" fillId="35" borderId="49" xfId="0" applyFont="1" applyFill="1" applyBorder="1" applyAlignment="1">
      <alignment horizontal="left" vertical="top" wrapText="1" shrinkToFit="1"/>
    </xf>
    <xf numFmtId="0" fontId="0" fillId="35" borderId="15" xfId="0" applyFont="1" applyFill="1" applyBorder="1" applyAlignment="1">
      <alignment horizontal="left" vertical="top" wrapText="1" shrinkToFit="1"/>
    </xf>
    <xf numFmtId="0" fontId="0" fillId="35" borderId="0" xfId="0" applyFont="1" applyFill="1" applyBorder="1" applyAlignment="1">
      <alignment horizontal="left" vertical="top" wrapText="1" shrinkToFit="1"/>
    </xf>
    <xf numFmtId="0" fontId="0" fillId="35" borderId="16" xfId="0" applyFont="1" applyFill="1" applyBorder="1" applyAlignment="1">
      <alignment horizontal="left" vertical="top" wrapText="1" shrinkToFit="1"/>
    </xf>
    <xf numFmtId="0" fontId="0" fillId="35" borderId="19" xfId="0" applyFont="1" applyFill="1" applyBorder="1" applyAlignment="1">
      <alignment horizontal="left" vertical="top" wrapText="1" shrinkToFit="1"/>
    </xf>
    <xf numFmtId="0" fontId="0" fillId="35" borderId="37" xfId="0" applyFont="1" applyFill="1" applyBorder="1" applyAlignment="1">
      <alignment horizontal="left" vertical="top" wrapText="1" shrinkToFit="1"/>
    </xf>
    <xf numFmtId="0" fontId="0" fillId="35" borderId="41" xfId="0" applyFont="1" applyFill="1" applyBorder="1" applyAlignment="1">
      <alignment horizontal="left" vertical="top" wrapText="1" shrinkToFit="1"/>
    </xf>
    <xf numFmtId="0" fontId="1" fillId="35" borderId="18" xfId="0" applyFont="1" applyFill="1" applyBorder="1" applyAlignment="1">
      <alignment horizontal="center" vertical="top" wrapText="1"/>
    </xf>
    <xf numFmtId="0" fontId="1" fillId="35" borderId="48" xfId="0" applyFont="1" applyFill="1" applyBorder="1" applyAlignment="1">
      <alignment horizontal="center" vertical="top" wrapText="1"/>
    </xf>
    <xf numFmtId="0" fontId="1" fillId="35" borderId="49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center" vertical="top" wrapText="1"/>
    </xf>
    <xf numFmtId="0" fontId="1" fillId="35" borderId="16" xfId="0" applyFont="1" applyFill="1" applyBorder="1" applyAlignment="1">
      <alignment horizontal="center" vertical="top" wrapText="1"/>
    </xf>
    <xf numFmtId="0" fontId="1" fillId="35" borderId="34" xfId="0" applyFont="1" applyFill="1" applyBorder="1" applyAlignment="1">
      <alignment horizontal="center" vertical="top" wrapText="1"/>
    </xf>
    <xf numFmtId="0" fontId="1" fillId="35" borderId="35" xfId="0" applyFont="1" applyFill="1" applyBorder="1" applyAlignment="1">
      <alignment horizontal="center" vertical="top" wrapText="1"/>
    </xf>
    <xf numFmtId="0" fontId="1" fillId="35" borderId="36" xfId="0" applyFont="1" applyFill="1" applyBorder="1" applyAlignment="1">
      <alignment horizontal="center" vertical="top" wrapText="1"/>
    </xf>
    <xf numFmtId="0" fontId="1" fillId="35" borderId="19" xfId="0" applyFont="1" applyFill="1" applyBorder="1" applyAlignment="1">
      <alignment horizontal="center" vertical="top" wrapText="1"/>
    </xf>
    <xf numFmtId="0" fontId="1" fillId="35" borderId="37" xfId="0" applyFont="1" applyFill="1" applyBorder="1" applyAlignment="1">
      <alignment horizontal="center" vertical="top" wrapText="1"/>
    </xf>
    <xf numFmtId="0" fontId="1" fillId="35" borderId="41" xfId="0" applyFont="1" applyFill="1" applyBorder="1" applyAlignment="1">
      <alignment horizontal="center" vertical="top" wrapText="1"/>
    </xf>
    <xf numFmtId="0" fontId="1" fillId="34" borderId="42" xfId="0" applyFont="1" applyFill="1" applyBorder="1" applyAlignment="1">
      <alignment horizontal="left" vertical="top" wrapText="1"/>
    </xf>
    <xf numFmtId="0" fontId="1" fillId="34" borderId="43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</xdr:col>
      <xdr:colOff>695325</xdr:colOff>
      <xdr:row>4</xdr:row>
      <xdr:rowOff>133350</xdr:rowOff>
    </xdr:to>
    <xdr:pic>
      <xdr:nvPicPr>
        <xdr:cNvPr id="1" name="Picture 2" descr="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4010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1</xdr:row>
      <xdr:rowOff>47625</xdr:rowOff>
    </xdr:from>
    <xdr:to>
      <xdr:col>8</xdr:col>
      <xdr:colOff>419100</xdr:colOff>
      <xdr:row>4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2190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0</xdr:rowOff>
    </xdr:from>
    <xdr:to>
      <xdr:col>7</xdr:col>
      <xdr:colOff>733425</xdr:colOff>
      <xdr:row>112</xdr:row>
      <xdr:rowOff>114300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955750"/>
          <a:ext cx="73152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a@kr-vysocina.cz" TargetMode="External" /><Relationship Id="rId2" Type="http://schemas.openxmlformats.org/officeDocument/2006/relationships/hyperlink" Target="mailto:casarova.l@kr-vysocina.cz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3"/>
    <pageSetUpPr fitToPage="1"/>
  </sheetPr>
  <dimension ref="A1:I55"/>
  <sheetViews>
    <sheetView tabSelected="1" view="pageBreakPreview" zoomScaleSheetLayoutView="100" zoomScalePageLayoutView="0" workbookViewId="0" topLeftCell="A13">
      <selection activeCell="A48" sqref="A48:I48"/>
    </sheetView>
  </sheetViews>
  <sheetFormatPr defaultColWidth="8.796875" defaultRowHeight="14.25"/>
  <cols>
    <col min="1" max="1" width="11.5" style="0" customWidth="1"/>
    <col min="2" max="2" width="10.19921875" style="0" customWidth="1"/>
    <col min="3" max="3" width="13.19921875" style="0" customWidth="1"/>
    <col min="4" max="4" width="11.19921875" style="0" customWidth="1"/>
    <col min="9" max="9" width="12.59765625" style="0" customWidth="1"/>
  </cols>
  <sheetData>
    <row r="1" spans="1:9" ht="13.5">
      <c r="A1" s="184"/>
      <c r="B1" s="185"/>
      <c r="C1" s="185"/>
      <c r="D1" s="185"/>
      <c r="E1" s="36"/>
      <c r="F1" s="36"/>
      <c r="G1" s="36"/>
      <c r="H1" s="36"/>
      <c r="I1" s="37"/>
    </row>
    <row r="2" spans="1:9" ht="13.5">
      <c r="A2" s="186"/>
      <c r="B2" s="187"/>
      <c r="C2" s="187"/>
      <c r="D2" s="187"/>
      <c r="E2" s="2"/>
      <c r="F2" s="2"/>
      <c r="G2" s="187"/>
      <c r="H2" s="187"/>
      <c r="I2" s="12"/>
    </row>
    <row r="3" spans="1:9" ht="13.5">
      <c r="A3" s="186"/>
      <c r="B3" s="187"/>
      <c r="C3" s="187"/>
      <c r="D3" s="187"/>
      <c r="E3" s="2"/>
      <c r="F3" s="2"/>
      <c r="G3" s="187"/>
      <c r="H3" s="187"/>
      <c r="I3" s="12"/>
    </row>
    <row r="4" spans="1:9" ht="13.5">
      <c r="A4" s="186"/>
      <c r="B4" s="187"/>
      <c r="C4" s="187"/>
      <c r="D4" s="187"/>
      <c r="E4" s="2"/>
      <c r="F4" s="2"/>
      <c r="G4" s="187"/>
      <c r="H4" s="187"/>
      <c r="I4" s="12"/>
    </row>
    <row r="5" spans="1:9" ht="14.25" thickBot="1">
      <c r="A5" s="186"/>
      <c r="B5" s="187"/>
      <c r="C5" s="187"/>
      <c r="D5" s="187"/>
      <c r="E5" s="2"/>
      <c r="F5" s="2"/>
      <c r="G5" s="2"/>
      <c r="H5" s="2"/>
      <c r="I5" s="12"/>
    </row>
    <row r="6" spans="1:9" s="105" customFormat="1" ht="18" thickBot="1">
      <c r="A6" s="178" t="s">
        <v>115</v>
      </c>
      <c r="B6" s="179"/>
      <c r="C6" s="179"/>
      <c r="D6" s="179"/>
      <c r="E6" s="179"/>
      <c r="F6" s="179"/>
      <c r="G6" s="179"/>
      <c r="H6" s="179"/>
      <c r="I6" s="180"/>
    </row>
    <row r="7" spans="1:9" ht="21" customHeight="1">
      <c r="A7" s="175" t="s">
        <v>0</v>
      </c>
      <c r="B7" s="176"/>
      <c r="C7" s="176"/>
      <c r="D7" s="176"/>
      <c r="E7" s="176"/>
      <c r="F7" s="176"/>
      <c r="G7" s="176"/>
      <c r="H7" s="176"/>
      <c r="I7" s="177"/>
    </row>
    <row r="8" spans="1:9" ht="18" customHeight="1">
      <c r="A8" s="132" t="s">
        <v>14</v>
      </c>
      <c r="B8" s="133"/>
      <c r="C8" s="133"/>
      <c r="D8" s="133"/>
      <c r="E8" s="151"/>
      <c r="F8" s="147" t="s">
        <v>117</v>
      </c>
      <c r="G8" s="114"/>
      <c r="H8" s="114"/>
      <c r="I8" s="115"/>
    </row>
    <row r="9" spans="1:9" ht="48" customHeight="1">
      <c r="A9" s="104" t="s">
        <v>85</v>
      </c>
      <c r="B9" s="65"/>
      <c r="C9" s="103"/>
      <c r="D9" s="65"/>
      <c r="E9" s="65"/>
      <c r="F9" s="65"/>
      <c r="G9" s="65"/>
      <c r="H9" s="65"/>
      <c r="I9" s="102" t="s">
        <v>116</v>
      </c>
    </row>
    <row r="10" spans="1:9" ht="18" customHeight="1">
      <c r="A10" s="110" t="s">
        <v>118</v>
      </c>
      <c r="B10" s="109"/>
      <c r="C10" s="109"/>
      <c r="D10" s="109"/>
      <c r="E10" s="109"/>
      <c r="F10" s="109"/>
      <c r="G10" s="111"/>
      <c r="H10" s="63"/>
      <c r="I10" s="64"/>
    </row>
    <row r="11" spans="1:9" ht="18" customHeight="1">
      <c r="A11" s="132" t="s">
        <v>83</v>
      </c>
      <c r="B11" s="133"/>
      <c r="C11" s="151"/>
      <c r="D11" s="148">
        <v>2</v>
      </c>
      <c r="E11" s="149"/>
      <c r="F11" s="149"/>
      <c r="G11" s="149"/>
      <c r="H11" s="149"/>
      <c r="I11" s="150"/>
    </row>
    <row r="12" spans="1:9" ht="18" customHeight="1">
      <c r="A12" s="11"/>
      <c r="B12" s="2"/>
      <c r="C12" s="2"/>
      <c r="D12" s="2"/>
      <c r="E12" s="2"/>
      <c r="F12" s="2"/>
      <c r="G12" s="2"/>
      <c r="H12" s="2"/>
      <c r="I12" s="12"/>
    </row>
    <row r="13" spans="1:9" ht="18" customHeight="1">
      <c r="A13" s="162" t="s">
        <v>79</v>
      </c>
      <c r="B13" s="163"/>
      <c r="C13" s="163"/>
      <c r="D13" s="164"/>
      <c r="E13" s="152" t="s">
        <v>119</v>
      </c>
      <c r="F13" s="130"/>
      <c r="G13" s="130"/>
      <c r="H13" s="130"/>
      <c r="I13" s="131"/>
    </row>
    <row r="14" spans="1:9" ht="18" customHeight="1">
      <c r="A14" s="162" t="s">
        <v>1</v>
      </c>
      <c r="B14" s="164"/>
      <c r="C14" s="147" t="s">
        <v>120</v>
      </c>
      <c r="D14" s="114"/>
      <c r="E14" s="114"/>
      <c r="F14" s="114"/>
      <c r="G14" s="114"/>
      <c r="H14" s="114"/>
      <c r="I14" s="115"/>
    </row>
    <row r="15" spans="1:9" ht="18" customHeight="1">
      <c r="A15" s="13" t="s">
        <v>2</v>
      </c>
      <c r="B15" s="7">
        <v>564602111</v>
      </c>
      <c r="C15" s="6" t="s">
        <v>3</v>
      </c>
      <c r="D15" s="147">
        <v>564602420</v>
      </c>
      <c r="E15" s="174"/>
      <c r="F15" s="6" t="s">
        <v>4</v>
      </c>
      <c r="G15" s="168" t="s">
        <v>121</v>
      </c>
      <c r="H15" s="169"/>
      <c r="I15" s="170"/>
    </row>
    <row r="16" spans="1:9" ht="18" customHeight="1">
      <c r="A16" s="162" t="s">
        <v>23</v>
      </c>
      <c r="B16" s="163"/>
      <c r="C16" s="163"/>
      <c r="D16" s="163"/>
      <c r="E16" s="164"/>
      <c r="F16" s="147" t="s">
        <v>122</v>
      </c>
      <c r="G16" s="114"/>
      <c r="H16" s="114"/>
      <c r="I16" s="115"/>
    </row>
    <row r="17" spans="1:9" ht="18" customHeight="1">
      <c r="A17" s="13" t="s">
        <v>2</v>
      </c>
      <c r="B17" s="7">
        <v>721947046</v>
      </c>
      <c r="C17" s="6" t="s">
        <v>3</v>
      </c>
      <c r="D17" s="147"/>
      <c r="E17" s="174"/>
      <c r="F17" s="6" t="s">
        <v>4</v>
      </c>
      <c r="G17" s="168" t="s">
        <v>123</v>
      </c>
      <c r="H17" s="169"/>
      <c r="I17" s="170"/>
    </row>
    <row r="18" spans="1:9" ht="18" customHeight="1">
      <c r="A18" s="132" t="s">
        <v>5</v>
      </c>
      <c r="B18" s="133"/>
      <c r="C18" s="151"/>
      <c r="D18" s="147"/>
      <c r="E18" s="114"/>
      <c r="F18" s="114"/>
      <c r="G18" s="114"/>
      <c r="H18" s="114"/>
      <c r="I18" s="115"/>
    </row>
    <row r="19" spans="1:9" ht="18" customHeight="1" thickBot="1">
      <c r="A19" s="171"/>
      <c r="B19" s="172"/>
      <c r="C19" s="172"/>
      <c r="D19" s="172"/>
      <c r="E19" s="172"/>
      <c r="F19" s="172"/>
      <c r="G19" s="172"/>
      <c r="H19" s="172"/>
      <c r="I19" s="173"/>
    </row>
    <row r="20" spans="1:9" ht="28.5" customHeight="1" thickBot="1">
      <c r="A20" s="181" t="s">
        <v>6</v>
      </c>
      <c r="B20" s="182"/>
      <c r="C20" s="182"/>
      <c r="D20" s="182"/>
      <c r="E20" s="182"/>
      <c r="F20" s="182"/>
      <c r="G20" s="182"/>
      <c r="H20" s="182"/>
      <c r="I20" s="183"/>
    </row>
    <row r="21" spans="1:9" ht="13.5">
      <c r="A21" s="165" t="s">
        <v>18</v>
      </c>
      <c r="B21" s="166"/>
      <c r="C21" s="166"/>
      <c r="D21" s="166"/>
      <c r="E21" s="166"/>
      <c r="F21" s="166"/>
      <c r="G21" s="166"/>
      <c r="H21" s="166"/>
      <c r="I21" s="167"/>
    </row>
    <row r="22" spans="1:9" ht="18" customHeight="1">
      <c r="A22" s="15" t="s">
        <v>15</v>
      </c>
      <c r="B22" s="130">
        <v>2</v>
      </c>
      <c r="C22" s="130"/>
      <c r="D22" s="130"/>
      <c r="E22" s="130"/>
      <c r="F22" s="130"/>
      <c r="G22" s="130"/>
      <c r="H22" s="130"/>
      <c r="I22" s="131"/>
    </row>
    <row r="23" spans="1:9" ht="18" customHeight="1">
      <c r="A23" s="16" t="s">
        <v>15</v>
      </c>
      <c r="B23" s="130">
        <v>1</v>
      </c>
      <c r="C23" s="130"/>
      <c r="D23" s="130"/>
      <c r="E23" s="130"/>
      <c r="F23" s="130"/>
      <c r="G23" s="130"/>
      <c r="H23" s="130"/>
      <c r="I23" s="131"/>
    </row>
    <row r="24" spans="1:9" ht="18" customHeight="1">
      <c r="A24" s="132" t="s">
        <v>19</v>
      </c>
      <c r="B24" s="133"/>
      <c r="C24" s="133"/>
      <c r="D24" s="133"/>
      <c r="E24" s="133"/>
      <c r="F24" s="133"/>
      <c r="G24" s="133"/>
      <c r="H24" s="133"/>
      <c r="I24" s="134"/>
    </row>
    <row r="25" spans="1:9" ht="18" customHeight="1">
      <c r="A25" s="16" t="s">
        <v>16</v>
      </c>
      <c r="B25" s="130">
        <v>2</v>
      </c>
      <c r="C25" s="130"/>
      <c r="D25" s="130"/>
      <c r="E25" s="130"/>
      <c r="F25" s="130"/>
      <c r="G25" s="130"/>
      <c r="H25" s="130"/>
      <c r="I25" s="131"/>
    </row>
    <row r="26" spans="1:9" ht="17.25" customHeight="1">
      <c r="A26" s="17" t="s">
        <v>16</v>
      </c>
      <c r="B26" s="130">
        <v>1</v>
      </c>
      <c r="C26" s="130"/>
      <c r="D26" s="130"/>
      <c r="E26" s="130"/>
      <c r="F26" s="130"/>
      <c r="G26" s="130"/>
      <c r="H26" s="130"/>
      <c r="I26" s="131"/>
    </row>
    <row r="27" spans="1:9" ht="18" customHeight="1">
      <c r="A27" s="132" t="s">
        <v>81</v>
      </c>
      <c r="B27" s="133"/>
      <c r="C27" s="133"/>
      <c r="D27" s="133"/>
      <c r="E27" s="133"/>
      <c r="F27" s="133"/>
      <c r="G27" s="133"/>
      <c r="H27" s="133"/>
      <c r="I27" s="134"/>
    </row>
    <row r="28" spans="1:9" ht="18" customHeight="1">
      <c r="A28" s="116">
        <v>5</v>
      </c>
      <c r="B28" s="114"/>
      <c r="C28" s="114"/>
      <c r="D28" s="114"/>
      <c r="E28" s="114"/>
      <c r="F28" s="114"/>
      <c r="G28" s="114"/>
      <c r="H28" s="114"/>
      <c r="I28" s="115"/>
    </row>
    <row r="29" spans="1:9" ht="18" customHeight="1" thickBot="1">
      <c r="A29" s="129">
        <v>1</v>
      </c>
      <c r="B29" s="112"/>
      <c r="C29" s="112"/>
      <c r="D29" s="112"/>
      <c r="E29" s="112"/>
      <c r="F29" s="112"/>
      <c r="G29" s="112"/>
      <c r="H29" s="112"/>
      <c r="I29" s="113"/>
    </row>
    <row r="30" spans="1:9" ht="14.25" customHeight="1" thickBot="1">
      <c r="A30" s="153" t="s">
        <v>109</v>
      </c>
      <c r="B30" s="154"/>
      <c r="C30" s="154"/>
      <c r="D30" s="154"/>
      <c r="E30" s="154"/>
      <c r="F30" s="154"/>
      <c r="G30" s="154"/>
      <c r="H30" s="154"/>
      <c r="I30" s="155"/>
    </row>
    <row r="31" spans="1:9" ht="54.75" customHeight="1">
      <c r="A31" s="123" t="s">
        <v>124</v>
      </c>
      <c r="B31" s="124"/>
      <c r="C31" s="124"/>
      <c r="D31" s="124"/>
      <c r="E31" s="124"/>
      <c r="F31" s="124"/>
      <c r="G31" s="124"/>
      <c r="H31" s="124"/>
      <c r="I31" s="125"/>
    </row>
    <row r="32" spans="1:9" ht="13.5">
      <c r="A32" s="80"/>
      <c r="B32" s="81"/>
      <c r="C32" s="81"/>
      <c r="D32" s="81"/>
      <c r="E32" s="81"/>
      <c r="F32" s="81"/>
      <c r="G32" s="81"/>
      <c r="H32" s="81"/>
      <c r="I32" s="82"/>
    </row>
    <row r="33" spans="1:9" ht="13.5">
      <c r="A33" s="80"/>
      <c r="B33" s="81"/>
      <c r="C33" s="81"/>
      <c r="D33" s="81"/>
      <c r="E33" s="81"/>
      <c r="F33" s="81"/>
      <c r="G33" s="81"/>
      <c r="H33" s="81"/>
      <c r="I33" s="82"/>
    </row>
    <row r="34" spans="1:9" ht="13.5">
      <c r="A34" s="80"/>
      <c r="B34" s="81"/>
      <c r="C34" s="81"/>
      <c r="D34" s="81"/>
      <c r="E34" s="81"/>
      <c r="F34" s="81"/>
      <c r="G34" s="81"/>
      <c r="H34" s="81"/>
      <c r="I34" s="82"/>
    </row>
    <row r="35" spans="1:9" ht="13.5">
      <c r="A35" s="80"/>
      <c r="B35" s="81"/>
      <c r="C35" s="81"/>
      <c r="D35" s="81"/>
      <c r="E35" s="81"/>
      <c r="F35" s="81"/>
      <c r="G35" s="81"/>
      <c r="H35" s="81"/>
      <c r="I35" s="82"/>
    </row>
    <row r="36" spans="1:9" ht="13.5">
      <c r="A36" s="80"/>
      <c r="B36" s="81"/>
      <c r="C36" s="81"/>
      <c r="D36" s="81"/>
      <c r="E36" s="81"/>
      <c r="F36" s="81"/>
      <c r="G36" s="81"/>
      <c r="H36" s="81"/>
      <c r="I36" s="82"/>
    </row>
    <row r="37" spans="1:9" ht="13.5">
      <c r="A37" s="80"/>
      <c r="B37" s="81"/>
      <c r="C37" s="81"/>
      <c r="D37" s="81"/>
      <c r="E37" s="81"/>
      <c r="F37" s="81"/>
      <c r="G37" s="81"/>
      <c r="H37" s="81"/>
      <c r="I37" s="82"/>
    </row>
    <row r="38" spans="1:9" ht="13.5">
      <c r="A38" s="80"/>
      <c r="B38" s="81"/>
      <c r="C38" s="81"/>
      <c r="D38" s="81"/>
      <c r="E38" s="81"/>
      <c r="F38" s="81"/>
      <c r="G38" s="81"/>
      <c r="H38" s="81"/>
      <c r="I38" s="82"/>
    </row>
    <row r="39" spans="1:9" ht="13.5">
      <c r="A39" s="80"/>
      <c r="B39" s="81"/>
      <c r="C39" s="81"/>
      <c r="D39" s="81"/>
      <c r="E39" s="81"/>
      <c r="F39" s="81"/>
      <c r="G39" s="81"/>
      <c r="H39" s="81"/>
      <c r="I39" s="82"/>
    </row>
    <row r="40" spans="1:9" ht="13.5">
      <c r="A40" s="80"/>
      <c r="B40" s="81"/>
      <c r="C40" s="81"/>
      <c r="D40" s="81"/>
      <c r="E40" s="81"/>
      <c r="F40" s="81"/>
      <c r="G40" s="81"/>
      <c r="H40" s="81"/>
      <c r="I40" s="82"/>
    </row>
    <row r="41" spans="1:9" ht="13.5">
      <c r="A41" s="80"/>
      <c r="B41" s="81"/>
      <c r="C41" s="81"/>
      <c r="D41" s="81"/>
      <c r="E41" s="81"/>
      <c r="F41" s="81"/>
      <c r="G41" s="81"/>
      <c r="H41" s="81"/>
      <c r="I41" s="82"/>
    </row>
    <row r="42" spans="1:9" s="61" customFormat="1" ht="13.5" thickBot="1">
      <c r="A42" s="106"/>
      <c r="B42" s="107"/>
      <c r="C42" s="107"/>
      <c r="D42" s="107"/>
      <c r="E42" s="107"/>
      <c r="F42" s="107"/>
      <c r="G42" s="107"/>
      <c r="H42" s="107"/>
      <c r="I42" s="108"/>
    </row>
    <row r="43" spans="1:9" ht="18" customHeight="1">
      <c r="A43" s="135" t="s">
        <v>78</v>
      </c>
      <c r="B43" s="136"/>
      <c r="C43" s="136"/>
      <c r="D43" s="136"/>
      <c r="E43" s="136"/>
      <c r="F43" s="136"/>
      <c r="G43" s="136"/>
      <c r="H43" s="136"/>
      <c r="I43" s="137"/>
    </row>
    <row r="44" spans="1:9" ht="18" customHeight="1">
      <c r="A44" s="116">
        <v>3</v>
      </c>
      <c r="B44" s="114"/>
      <c r="C44" s="114"/>
      <c r="D44" s="114"/>
      <c r="E44" s="114"/>
      <c r="F44" s="114"/>
      <c r="G44" s="114"/>
      <c r="H44" s="114">
        <v>3</v>
      </c>
      <c r="I44" s="115"/>
    </row>
    <row r="45" spans="1:9" ht="18" customHeight="1">
      <c r="A45" s="117" t="s">
        <v>89</v>
      </c>
      <c r="B45" s="118"/>
      <c r="C45" s="118"/>
      <c r="D45" s="118"/>
      <c r="E45" s="118"/>
      <c r="F45" s="118"/>
      <c r="G45" s="118"/>
      <c r="H45" s="118"/>
      <c r="I45" s="119"/>
    </row>
    <row r="46" spans="1:9" ht="13.5">
      <c r="A46" s="120" t="s">
        <v>125</v>
      </c>
      <c r="B46" s="121"/>
      <c r="C46" s="121"/>
      <c r="D46" s="121"/>
      <c r="E46" s="121"/>
      <c r="F46" s="121"/>
      <c r="G46" s="121"/>
      <c r="H46" s="121"/>
      <c r="I46" s="122"/>
    </row>
    <row r="47" spans="1:9" ht="14.25" customHeight="1">
      <c r="A47" s="120" t="s">
        <v>126</v>
      </c>
      <c r="B47" s="121"/>
      <c r="C47" s="121"/>
      <c r="D47" s="121"/>
      <c r="E47" s="121"/>
      <c r="F47" s="121"/>
      <c r="G47" s="121"/>
      <c r="H47" s="121"/>
      <c r="I47" s="122"/>
    </row>
    <row r="48" spans="1:9" ht="13.5">
      <c r="A48" s="120" t="s">
        <v>145</v>
      </c>
      <c r="B48" s="121"/>
      <c r="C48" s="121"/>
      <c r="D48" s="121"/>
      <c r="E48" s="121"/>
      <c r="F48" s="121"/>
      <c r="G48" s="121"/>
      <c r="H48" s="121"/>
      <c r="I48" s="122"/>
    </row>
    <row r="49" spans="1:9" ht="13.5">
      <c r="A49" s="120" t="s">
        <v>146</v>
      </c>
      <c r="B49" s="121"/>
      <c r="C49" s="121"/>
      <c r="D49" s="121"/>
      <c r="E49" s="121"/>
      <c r="F49" s="121"/>
      <c r="G49" s="121"/>
      <c r="H49" s="121"/>
      <c r="I49" s="122"/>
    </row>
    <row r="50" spans="1:9" ht="31.5" customHeight="1">
      <c r="A50" s="138" t="s">
        <v>82</v>
      </c>
      <c r="B50" s="139"/>
      <c r="C50" s="139"/>
      <c r="D50" s="139"/>
      <c r="E50" s="139"/>
      <c r="F50" s="139"/>
      <c r="G50" s="139"/>
      <c r="H50" s="139"/>
      <c r="I50" s="140"/>
    </row>
    <row r="51" spans="1:9" ht="14.25" customHeight="1">
      <c r="A51" s="116" t="s">
        <v>127</v>
      </c>
      <c r="B51" s="114"/>
      <c r="C51" s="114"/>
      <c r="D51" s="114"/>
      <c r="E51" s="114"/>
      <c r="F51" s="114"/>
      <c r="G51" s="114"/>
      <c r="H51" s="114"/>
      <c r="I51" s="115"/>
    </row>
    <row r="52" spans="1:9" ht="19.5" customHeight="1">
      <c r="A52" s="156" t="s">
        <v>105</v>
      </c>
      <c r="B52" s="157"/>
      <c r="C52" s="157"/>
      <c r="D52" s="126" t="s">
        <v>106</v>
      </c>
      <c r="E52" s="126"/>
      <c r="F52" s="126"/>
      <c r="G52" s="126">
        <v>1</v>
      </c>
      <c r="H52" s="141">
        <v>1</v>
      </c>
      <c r="I52" s="142"/>
    </row>
    <row r="53" spans="1:9" ht="14.25" customHeight="1">
      <c r="A53" s="158"/>
      <c r="B53" s="159"/>
      <c r="C53" s="159"/>
      <c r="D53" s="127"/>
      <c r="E53" s="127"/>
      <c r="F53" s="127"/>
      <c r="G53" s="127"/>
      <c r="H53" s="143">
        <v>1</v>
      </c>
      <c r="I53" s="144"/>
    </row>
    <row r="54" spans="1:9" ht="14.25" customHeight="1" thickBot="1">
      <c r="A54" s="160"/>
      <c r="B54" s="161"/>
      <c r="C54" s="161"/>
      <c r="D54" s="128"/>
      <c r="E54" s="128"/>
      <c r="F54" s="128"/>
      <c r="G54" s="128"/>
      <c r="H54" s="145"/>
      <c r="I54" s="146"/>
    </row>
    <row r="55" ht="14.25">
      <c r="A55" t="s">
        <v>80</v>
      </c>
    </row>
  </sheetData>
  <sheetProtection selectLockedCells="1"/>
  <protectedRanges>
    <protectedRange sqref="G52:G53" name="Oblast1_1"/>
  </protectedRanges>
  <mergeCells count="48">
    <mergeCell ref="A7:I7"/>
    <mergeCell ref="A6:I6"/>
    <mergeCell ref="A20:I20"/>
    <mergeCell ref="A1:D5"/>
    <mergeCell ref="G2:H4"/>
    <mergeCell ref="C14:I14"/>
    <mergeCell ref="D17:E17"/>
    <mergeCell ref="G17:I17"/>
    <mergeCell ref="A21:I21"/>
    <mergeCell ref="A24:I24"/>
    <mergeCell ref="G15:I15"/>
    <mergeCell ref="F16:I16"/>
    <mergeCell ref="A19:I19"/>
    <mergeCell ref="B22:I22"/>
    <mergeCell ref="A16:E16"/>
    <mergeCell ref="A18:C18"/>
    <mergeCell ref="D18:I18"/>
    <mergeCell ref="D15:E15"/>
    <mergeCell ref="H52:I54"/>
    <mergeCell ref="F8:I8"/>
    <mergeCell ref="D11:I11"/>
    <mergeCell ref="A8:E8"/>
    <mergeCell ref="A11:C11"/>
    <mergeCell ref="E13:I13"/>
    <mergeCell ref="A30:I30"/>
    <mergeCell ref="A52:C54"/>
    <mergeCell ref="A13:D13"/>
    <mergeCell ref="A14:B14"/>
    <mergeCell ref="D52:G54"/>
    <mergeCell ref="A29:D29"/>
    <mergeCell ref="B23:I23"/>
    <mergeCell ref="B25:I25"/>
    <mergeCell ref="B26:I26"/>
    <mergeCell ref="A27:I27"/>
    <mergeCell ref="A43:I43"/>
    <mergeCell ref="C44:I44"/>
    <mergeCell ref="A44:B44"/>
    <mergeCell ref="A50:I50"/>
    <mergeCell ref="E29:I29"/>
    <mergeCell ref="E28:I28"/>
    <mergeCell ref="A28:D28"/>
    <mergeCell ref="A51:I51"/>
    <mergeCell ref="A45:I45"/>
    <mergeCell ref="A47:I47"/>
    <mergeCell ref="A46:I46"/>
    <mergeCell ref="A48:I48"/>
    <mergeCell ref="A49:I49"/>
    <mergeCell ref="A31:I31"/>
  </mergeCells>
  <hyperlinks>
    <hyperlink ref="G15" r:id="rId1" display="posta@kr-vysocina.cz"/>
    <hyperlink ref="G17" r:id="rId2" display="casarova.l@kr-vysocina.cz"/>
  </hyperlinks>
  <printOptions/>
  <pageMargins left="0.5905511811023623" right="0.6692913385826772" top="0.6299212598425197" bottom="0.7086614173228347" header="0.2362204724409449" footer="0.15748031496062992"/>
  <pageSetup fitToHeight="1" fitToWidth="1" horizontalDpi="600" verticalDpi="600" orientation="portrait" paperSize="9" scale="76" r:id="rId5"/>
  <headerFooter alignWithMargins="0">
    <oddHeader>&amp;R&amp;"Arial CE,Tučné"RK-07-2015-08, př. 2b
počet stran: 8&amp;"Arial CE,Obyčejné"
příloha č. 3</oddHeader>
    <oddFooter>&amp;CProgram prevence kriminality - 2015
- 1 -
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11"/>
  </sheetPr>
  <dimension ref="A1:I48"/>
  <sheetViews>
    <sheetView view="pageBreakPreview" zoomScale="115" zoomScaleSheetLayoutView="115" zoomScalePageLayoutView="0" workbookViewId="0" topLeftCell="A25">
      <selection activeCell="F20" sqref="F20:G20"/>
    </sheetView>
  </sheetViews>
  <sheetFormatPr defaultColWidth="8.796875" defaultRowHeight="14.25"/>
  <cols>
    <col min="3" max="3" width="11.5" style="0" customWidth="1"/>
    <col min="4" max="4" width="10.3984375" style="0" customWidth="1"/>
    <col min="5" max="5" width="10.59765625" style="0" customWidth="1"/>
    <col min="6" max="6" width="10.69921875" style="0" customWidth="1"/>
    <col min="7" max="7" width="10.19921875" style="0" customWidth="1"/>
    <col min="8" max="8" width="11.59765625" style="0" customWidth="1"/>
    <col min="9" max="9" width="13.3984375" style="0" customWidth="1"/>
  </cols>
  <sheetData>
    <row r="1" spans="1:9" ht="13.5">
      <c r="A1" s="57"/>
      <c r="B1" s="36"/>
      <c r="C1" s="36"/>
      <c r="D1" s="36"/>
      <c r="E1" s="36"/>
      <c r="F1" s="36"/>
      <c r="G1" s="36"/>
      <c r="H1" s="36"/>
      <c r="I1" s="37"/>
    </row>
    <row r="2" spans="1:9" ht="22.5" customHeight="1">
      <c r="A2" s="221" t="s">
        <v>7</v>
      </c>
      <c r="B2" s="222"/>
      <c r="C2" s="222"/>
      <c r="D2" s="222"/>
      <c r="E2" s="222"/>
      <c r="F2" s="222"/>
      <c r="G2" s="222"/>
      <c r="H2" s="222"/>
      <c r="I2" s="223"/>
    </row>
    <row r="3" spans="1:9" ht="13.5">
      <c r="A3" s="11"/>
      <c r="B3" s="2"/>
      <c r="C3" s="2"/>
      <c r="D3" s="2"/>
      <c r="E3" s="2"/>
      <c r="F3" s="2"/>
      <c r="G3" s="2"/>
      <c r="H3" s="2"/>
      <c r="I3" s="12"/>
    </row>
    <row r="4" spans="1:9" ht="14.25" thickBot="1">
      <c r="A4" s="58"/>
      <c r="B4" s="59"/>
      <c r="C4" s="59"/>
      <c r="D4" s="59"/>
      <c r="E4" s="59"/>
      <c r="F4" s="59"/>
      <c r="G4" s="59"/>
      <c r="H4" s="59"/>
      <c r="I4" s="60"/>
    </row>
    <row r="5" spans="1:9" ht="24.75" customHeight="1">
      <c r="A5" s="73" t="s">
        <v>8</v>
      </c>
      <c r="B5" s="74"/>
      <c r="C5" s="74"/>
      <c r="D5" s="74"/>
      <c r="E5" s="75"/>
      <c r="F5" s="227">
        <v>151000</v>
      </c>
      <c r="G5" s="228"/>
      <c r="H5" s="76" t="s">
        <v>22</v>
      </c>
      <c r="I5" s="77">
        <f>F6+F8+F9</f>
        <v>151000</v>
      </c>
    </row>
    <row r="6" spans="1:9" ht="24.75" customHeight="1">
      <c r="A6" s="44" t="s">
        <v>20</v>
      </c>
      <c r="B6" s="45"/>
      <c r="C6" s="45"/>
      <c r="D6" s="45"/>
      <c r="E6" s="46"/>
      <c r="F6" s="195">
        <v>20000</v>
      </c>
      <c r="G6" s="196"/>
      <c r="H6" s="39" t="s">
        <v>21</v>
      </c>
      <c r="I6" s="43">
        <f>(F6/F5)*100</f>
        <v>13.245033112582782</v>
      </c>
    </row>
    <row r="7" spans="1:9" ht="24.75" customHeight="1">
      <c r="A7" s="44" t="s">
        <v>9</v>
      </c>
      <c r="B7" s="45"/>
      <c r="C7" s="45"/>
      <c r="D7" s="45"/>
      <c r="E7" s="46"/>
      <c r="F7" s="193">
        <v>0</v>
      </c>
      <c r="G7" s="194"/>
      <c r="H7" s="40"/>
      <c r="I7" s="41"/>
    </row>
    <row r="8" spans="1:9" ht="24.75" customHeight="1">
      <c r="A8" s="44" t="s">
        <v>10</v>
      </c>
      <c r="B8" s="45"/>
      <c r="C8" s="45"/>
      <c r="D8" s="45"/>
      <c r="E8" s="46"/>
      <c r="F8" s="193">
        <v>0</v>
      </c>
      <c r="G8" s="194"/>
      <c r="H8" s="40"/>
      <c r="I8" s="41"/>
    </row>
    <row r="9" spans="1:9" ht="24.75" customHeight="1" thickBot="1">
      <c r="A9" s="47" t="s">
        <v>90</v>
      </c>
      <c r="B9" s="48"/>
      <c r="C9" s="48"/>
      <c r="D9" s="48"/>
      <c r="E9" s="49"/>
      <c r="F9" s="191">
        <v>131000</v>
      </c>
      <c r="G9" s="192"/>
      <c r="H9" s="78"/>
      <c r="I9" s="42"/>
    </row>
    <row r="10" spans="1:9" ht="16.5" customHeight="1">
      <c r="A10" s="91" t="s">
        <v>107</v>
      </c>
      <c r="B10" s="92"/>
      <c r="C10" s="92"/>
      <c r="D10" s="92"/>
      <c r="E10" s="93"/>
      <c r="F10" s="94" t="s">
        <v>108</v>
      </c>
      <c r="G10" s="95"/>
      <c r="H10" s="96">
        <v>0</v>
      </c>
      <c r="I10" s="9"/>
    </row>
    <row r="11" spans="1:9" ht="16.5" customHeight="1">
      <c r="A11" s="66"/>
      <c r="B11" s="67"/>
      <c r="C11" s="67"/>
      <c r="D11" s="67"/>
      <c r="E11" s="68"/>
      <c r="F11" s="69"/>
      <c r="G11" s="70"/>
      <c r="H11" s="71"/>
      <c r="I11" s="72"/>
    </row>
    <row r="12" spans="1:9" ht="13.5">
      <c r="A12" s="11"/>
      <c r="B12" s="2"/>
      <c r="C12" s="2"/>
      <c r="D12" s="2"/>
      <c r="E12" s="2"/>
      <c r="F12" s="2"/>
      <c r="G12" s="2"/>
      <c r="H12" s="2"/>
      <c r="I12" s="12"/>
    </row>
    <row r="13" spans="1:9" ht="13.5">
      <c r="A13" s="11"/>
      <c r="B13" s="2"/>
      <c r="C13" s="2"/>
      <c r="D13" s="2"/>
      <c r="E13" s="2"/>
      <c r="F13" s="2"/>
      <c r="G13" s="2"/>
      <c r="H13" s="2"/>
      <c r="I13" s="12"/>
    </row>
    <row r="14" spans="1:9" ht="21">
      <c r="A14" s="11"/>
      <c r="B14" s="2"/>
      <c r="C14" s="2"/>
      <c r="D14" s="5"/>
      <c r="E14" s="8" t="s">
        <v>11</v>
      </c>
      <c r="F14" s="3"/>
      <c r="G14" s="2"/>
      <c r="H14" s="2"/>
      <c r="I14" s="12"/>
    </row>
    <row r="15" spans="1:9" ht="14.25" thickBot="1">
      <c r="A15" s="11"/>
      <c r="B15" s="2"/>
      <c r="C15" s="2"/>
      <c r="D15" s="2"/>
      <c r="E15" s="2"/>
      <c r="F15" s="2"/>
      <c r="G15" s="2"/>
      <c r="H15" s="2"/>
      <c r="I15" s="12"/>
    </row>
    <row r="16" spans="1:9" ht="27.75" customHeight="1" thickBot="1">
      <c r="A16" s="206" t="s">
        <v>12</v>
      </c>
      <c r="B16" s="207"/>
      <c r="C16" s="207"/>
      <c r="D16" s="208"/>
      <c r="E16" s="79" t="s">
        <v>86</v>
      </c>
      <c r="F16" s="202" t="s">
        <v>13</v>
      </c>
      <c r="G16" s="203"/>
      <c r="H16" s="204" t="s">
        <v>91</v>
      </c>
      <c r="I16" s="205"/>
    </row>
    <row r="17" spans="1:9" ht="20.25" customHeight="1">
      <c r="A17" s="229" t="s">
        <v>128</v>
      </c>
      <c r="B17" s="230"/>
      <c r="C17" s="230"/>
      <c r="D17" s="231"/>
      <c r="E17" s="83">
        <v>5021</v>
      </c>
      <c r="F17" s="197">
        <v>25000</v>
      </c>
      <c r="G17" s="198"/>
      <c r="H17" s="197">
        <v>25000</v>
      </c>
      <c r="I17" s="199"/>
    </row>
    <row r="18" spans="1:9" ht="55.5" customHeight="1">
      <c r="A18" s="209" t="s">
        <v>129</v>
      </c>
      <c r="B18" s="210"/>
      <c r="C18" s="210"/>
      <c r="D18" s="211"/>
      <c r="E18" s="62">
        <v>5169</v>
      </c>
      <c r="F18" s="188">
        <v>30000</v>
      </c>
      <c r="G18" s="190"/>
      <c r="H18" s="188">
        <v>30000</v>
      </c>
      <c r="I18" s="189"/>
    </row>
    <row r="19" spans="1:9" ht="27" customHeight="1">
      <c r="A19" s="209" t="s">
        <v>130</v>
      </c>
      <c r="B19" s="210"/>
      <c r="C19" s="210"/>
      <c r="D19" s="211"/>
      <c r="E19" s="62">
        <v>5021</v>
      </c>
      <c r="F19" s="188">
        <v>5000</v>
      </c>
      <c r="G19" s="190"/>
      <c r="H19" s="188">
        <v>5000</v>
      </c>
      <c r="I19" s="189"/>
    </row>
    <row r="20" spans="1:9" ht="18" customHeight="1">
      <c r="A20" s="209" t="s">
        <v>131</v>
      </c>
      <c r="B20" s="210"/>
      <c r="C20" s="210"/>
      <c r="D20" s="211"/>
      <c r="E20" s="62">
        <v>5169</v>
      </c>
      <c r="F20" s="188">
        <v>5000</v>
      </c>
      <c r="G20" s="190"/>
      <c r="H20" s="188">
        <v>5000</v>
      </c>
      <c r="I20" s="189"/>
    </row>
    <row r="21" spans="1:9" ht="18" customHeight="1">
      <c r="A21" s="224" t="s">
        <v>132</v>
      </c>
      <c r="B21" s="225"/>
      <c r="C21" s="225"/>
      <c r="D21" s="226"/>
      <c r="E21" s="62">
        <v>5175</v>
      </c>
      <c r="F21" s="188">
        <v>20000</v>
      </c>
      <c r="G21" s="190"/>
      <c r="H21" s="188"/>
      <c r="I21" s="189"/>
    </row>
    <row r="22" spans="1:9" ht="18" customHeight="1">
      <c r="A22" s="224" t="s">
        <v>133</v>
      </c>
      <c r="B22" s="225"/>
      <c r="C22" s="225"/>
      <c r="D22" s="226"/>
      <c r="E22" s="62">
        <v>5169</v>
      </c>
      <c r="F22" s="188">
        <v>50000</v>
      </c>
      <c r="G22" s="190"/>
      <c r="H22" s="188">
        <v>50000</v>
      </c>
      <c r="I22" s="189"/>
    </row>
    <row r="23" spans="1:9" ht="18" customHeight="1">
      <c r="A23" s="224" t="s">
        <v>134</v>
      </c>
      <c r="B23" s="225"/>
      <c r="C23" s="225"/>
      <c r="D23" s="226"/>
      <c r="E23" s="62">
        <v>5169</v>
      </c>
      <c r="F23" s="188">
        <v>16000</v>
      </c>
      <c r="G23" s="190"/>
      <c r="H23" s="188">
        <v>16000</v>
      </c>
      <c r="I23" s="189"/>
    </row>
    <row r="24" spans="1:9" ht="18" customHeight="1">
      <c r="A24" s="213"/>
      <c r="B24" s="214"/>
      <c r="C24" s="214"/>
      <c r="D24" s="215"/>
      <c r="E24" s="62"/>
      <c r="F24" s="14"/>
      <c r="G24" s="4"/>
      <c r="H24" s="14"/>
      <c r="I24" s="10"/>
    </row>
    <row r="25" spans="1:9" ht="18" customHeight="1">
      <c r="A25" s="213"/>
      <c r="B25" s="214"/>
      <c r="C25" s="214"/>
      <c r="D25" s="215"/>
      <c r="E25" s="62"/>
      <c r="F25" s="14"/>
      <c r="G25" s="4"/>
      <c r="H25" s="14"/>
      <c r="I25" s="10"/>
    </row>
    <row r="26" spans="1:9" ht="18" customHeight="1">
      <c r="A26" s="213"/>
      <c r="B26" s="214"/>
      <c r="C26" s="214"/>
      <c r="D26" s="215"/>
      <c r="E26" s="62"/>
      <c r="F26" s="14"/>
      <c r="G26" s="4"/>
      <c r="H26" s="14"/>
      <c r="I26" s="10"/>
    </row>
    <row r="27" spans="1:9" ht="18" customHeight="1">
      <c r="A27" s="213"/>
      <c r="B27" s="214"/>
      <c r="C27" s="214"/>
      <c r="D27" s="215"/>
      <c r="E27" s="62"/>
      <c r="F27" s="14"/>
      <c r="G27" s="4"/>
      <c r="H27" s="14"/>
      <c r="I27" s="10"/>
    </row>
    <row r="28" spans="1:9" ht="18" customHeight="1">
      <c r="A28" s="200"/>
      <c r="B28" s="201"/>
      <c r="C28" s="201"/>
      <c r="D28" s="201"/>
      <c r="E28" s="62"/>
      <c r="F28" s="14"/>
      <c r="G28" s="4"/>
      <c r="H28" s="14"/>
      <c r="I28" s="10"/>
    </row>
    <row r="29" spans="1:9" ht="18" customHeight="1">
      <c r="A29" s="213"/>
      <c r="B29" s="214"/>
      <c r="C29" s="214"/>
      <c r="D29" s="215"/>
      <c r="E29" s="62"/>
      <c r="F29" s="14"/>
      <c r="G29" s="4"/>
      <c r="H29" s="14"/>
      <c r="I29" s="10"/>
    </row>
    <row r="30" spans="1:9" ht="18" customHeight="1">
      <c r="A30" s="213"/>
      <c r="B30" s="214"/>
      <c r="C30" s="214"/>
      <c r="D30" s="215"/>
      <c r="E30" s="62"/>
      <c r="F30" s="14"/>
      <c r="G30" s="4"/>
      <c r="H30" s="14"/>
      <c r="I30" s="10"/>
    </row>
    <row r="31" spans="1:9" ht="18" customHeight="1">
      <c r="A31" s="200"/>
      <c r="B31" s="201"/>
      <c r="C31" s="201"/>
      <c r="D31" s="201"/>
      <c r="E31" s="62"/>
      <c r="F31" s="14"/>
      <c r="G31" s="4"/>
      <c r="H31" s="14"/>
      <c r="I31" s="10"/>
    </row>
    <row r="32" spans="1:9" ht="18" customHeight="1">
      <c r="A32" s="200"/>
      <c r="B32" s="201"/>
      <c r="C32" s="201"/>
      <c r="D32" s="201"/>
      <c r="E32" s="62"/>
      <c r="F32" s="14"/>
      <c r="G32" s="4"/>
      <c r="H32" s="14"/>
      <c r="I32" s="10"/>
    </row>
    <row r="33" spans="1:9" ht="18" customHeight="1">
      <c r="A33" s="213"/>
      <c r="B33" s="214"/>
      <c r="C33" s="214"/>
      <c r="D33" s="215"/>
      <c r="E33" s="62"/>
      <c r="F33" s="14"/>
      <c r="G33" s="4"/>
      <c r="H33" s="14"/>
      <c r="I33" s="10"/>
    </row>
    <row r="34" spans="1:9" ht="18" customHeight="1">
      <c r="A34" s="88"/>
      <c r="B34" s="89"/>
      <c r="C34" s="89"/>
      <c r="D34" s="90"/>
      <c r="E34" s="62"/>
      <c r="F34" s="14"/>
      <c r="G34" s="4"/>
      <c r="H34" s="14"/>
      <c r="I34" s="10"/>
    </row>
    <row r="35" spans="1:9" ht="18" customHeight="1">
      <c r="A35" s="88"/>
      <c r="B35" s="89"/>
      <c r="C35" s="89"/>
      <c r="D35" s="90"/>
      <c r="E35" s="62"/>
      <c r="F35" s="14"/>
      <c r="G35" s="4"/>
      <c r="H35" s="14"/>
      <c r="I35" s="10"/>
    </row>
    <row r="36" spans="1:9" ht="18" customHeight="1">
      <c r="A36" s="88"/>
      <c r="B36" s="89"/>
      <c r="C36" s="89"/>
      <c r="D36" s="90"/>
      <c r="E36" s="62"/>
      <c r="F36" s="14"/>
      <c r="G36" s="4"/>
      <c r="H36" s="14"/>
      <c r="I36" s="10"/>
    </row>
    <row r="37" spans="1:9" ht="18" customHeight="1">
      <c r="A37" s="88"/>
      <c r="B37" s="89"/>
      <c r="C37" s="89"/>
      <c r="D37" s="90"/>
      <c r="E37" s="62"/>
      <c r="F37" s="14"/>
      <c r="G37" s="4"/>
      <c r="H37" s="14"/>
      <c r="I37" s="10"/>
    </row>
    <row r="38" spans="1:9" ht="18" customHeight="1">
      <c r="A38" s="213"/>
      <c r="B38" s="214"/>
      <c r="C38" s="214"/>
      <c r="D38" s="215"/>
      <c r="E38" s="62"/>
      <c r="F38" s="14"/>
      <c r="G38" s="4"/>
      <c r="H38" s="14"/>
      <c r="I38" s="10"/>
    </row>
    <row r="39" spans="1:9" ht="18" customHeight="1">
      <c r="A39" s="200"/>
      <c r="B39" s="201"/>
      <c r="C39" s="201"/>
      <c r="D39" s="201"/>
      <c r="E39" s="62"/>
      <c r="F39" s="14"/>
      <c r="G39" s="4"/>
      <c r="H39" s="14"/>
      <c r="I39" s="10"/>
    </row>
    <row r="40" spans="1:9" ht="18" customHeight="1">
      <c r="A40" s="200"/>
      <c r="B40" s="201"/>
      <c r="C40" s="201"/>
      <c r="D40" s="201"/>
      <c r="E40" s="62"/>
      <c r="F40" s="14"/>
      <c r="G40" s="4"/>
      <c r="H40" s="14"/>
      <c r="I40" s="10"/>
    </row>
    <row r="41" spans="1:9" ht="18" customHeight="1">
      <c r="A41" s="200"/>
      <c r="B41" s="201"/>
      <c r="C41" s="201"/>
      <c r="D41" s="201"/>
      <c r="E41" s="62"/>
      <c r="F41" s="14"/>
      <c r="G41" s="4"/>
      <c r="H41" s="14"/>
      <c r="I41" s="10"/>
    </row>
    <row r="42" spans="1:9" ht="18" customHeight="1">
      <c r="A42" s="200"/>
      <c r="B42" s="201"/>
      <c r="C42" s="201"/>
      <c r="D42" s="201"/>
      <c r="E42" s="62"/>
      <c r="F42" s="14"/>
      <c r="G42" s="4"/>
      <c r="H42" s="14"/>
      <c r="I42" s="10"/>
    </row>
    <row r="43" spans="1:9" ht="18" customHeight="1" thickBot="1">
      <c r="A43" s="218"/>
      <c r="B43" s="219"/>
      <c r="C43" s="219"/>
      <c r="D43" s="220"/>
      <c r="E43" s="84"/>
      <c r="F43" s="85"/>
      <c r="G43" s="86"/>
      <c r="H43" s="85"/>
      <c r="I43" s="87"/>
    </row>
    <row r="44" spans="1:9" ht="14.25" thickBot="1">
      <c r="A44" s="50" t="s">
        <v>13</v>
      </c>
      <c r="B44" s="56"/>
      <c r="C44" s="51"/>
      <c r="D44" s="51"/>
      <c r="E44" s="52"/>
      <c r="F44" s="53">
        <f>SUM(F17:F43)</f>
        <v>151000</v>
      </c>
      <c r="G44" s="54"/>
      <c r="H44" s="53">
        <f>SUM(H17:H43)</f>
        <v>131000</v>
      </c>
      <c r="I44" s="55"/>
    </row>
    <row r="45" spans="1:9" ht="13.5">
      <c r="A45" s="1"/>
      <c r="B45" s="1"/>
      <c r="C45" s="1"/>
      <c r="D45" s="1"/>
      <c r="E45" s="1"/>
      <c r="F45" s="1"/>
      <c r="G45" s="1"/>
      <c r="H45" s="1"/>
      <c r="I45" s="1"/>
    </row>
    <row r="46" spans="1:9" s="98" customFormat="1" ht="13.5">
      <c r="A46" s="97"/>
      <c r="B46" s="97"/>
      <c r="C46" s="97"/>
      <c r="D46" s="97"/>
      <c r="E46" s="97"/>
      <c r="F46" s="97"/>
      <c r="G46" s="217"/>
      <c r="H46" s="217"/>
      <c r="I46" s="217"/>
    </row>
    <row r="47" spans="1:9" s="98" customFormat="1" ht="13.5">
      <c r="A47" s="97"/>
      <c r="B47" s="97"/>
      <c r="C47" s="97"/>
      <c r="D47" s="97"/>
      <c r="E47" s="97"/>
      <c r="F47" s="97"/>
      <c r="G47" s="97"/>
      <c r="H47" s="97"/>
      <c r="I47" s="97"/>
    </row>
    <row r="48" spans="1:9" s="98" customFormat="1" ht="15">
      <c r="A48" s="99"/>
      <c r="B48" s="212"/>
      <c r="C48" s="212"/>
      <c r="D48" s="100"/>
      <c r="E48" s="101"/>
      <c r="F48" s="97"/>
      <c r="G48" s="216"/>
      <c r="H48" s="216"/>
      <c r="I48" s="216"/>
    </row>
  </sheetData>
  <sheetProtection selectLockedCells="1"/>
  <mergeCells count="49">
    <mergeCell ref="F5:G5"/>
    <mergeCell ref="F7:G7"/>
    <mergeCell ref="A25:D25"/>
    <mergeCell ref="A26:D26"/>
    <mergeCell ref="A27:D27"/>
    <mergeCell ref="A29:D29"/>
    <mergeCell ref="A21:D21"/>
    <mergeCell ref="A17:D17"/>
    <mergeCell ref="A18:D18"/>
    <mergeCell ref="A19:D19"/>
    <mergeCell ref="G48:I48"/>
    <mergeCell ref="G46:I46"/>
    <mergeCell ref="A42:D42"/>
    <mergeCell ref="A43:D43"/>
    <mergeCell ref="A38:D38"/>
    <mergeCell ref="A2:I2"/>
    <mergeCell ref="A22:D22"/>
    <mergeCell ref="A23:D23"/>
    <mergeCell ref="A24:D24"/>
    <mergeCell ref="A30:D30"/>
    <mergeCell ref="A20:D20"/>
    <mergeCell ref="B48:C48"/>
    <mergeCell ref="A41:D41"/>
    <mergeCell ref="A28:D28"/>
    <mergeCell ref="A31:D31"/>
    <mergeCell ref="A32:D32"/>
    <mergeCell ref="A33:D33"/>
    <mergeCell ref="F8:G8"/>
    <mergeCell ref="F6:G6"/>
    <mergeCell ref="F17:G17"/>
    <mergeCell ref="H17:I17"/>
    <mergeCell ref="F18:G18"/>
    <mergeCell ref="A40:D40"/>
    <mergeCell ref="A39:D39"/>
    <mergeCell ref="F16:G16"/>
    <mergeCell ref="H16:I16"/>
    <mergeCell ref="A16:D16"/>
    <mergeCell ref="H18:I18"/>
    <mergeCell ref="H19:I19"/>
    <mergeCell ref="H21:I21"/>
    <mergeCell ref="H20:I20"/>
    <mergeCell ref="H22:I22"/>
    <mergeCell ref="F9:G9"/>
    <mergeCell ref="H23:I23"/>
    <mergeCell ref="F19:G19"/>
    <mergeCell ref="F20:G20"/>
    <mergeCell ref="F21:G21"/>
    <mergeCell ref="F22:G22"/>
    <mergeCell ref="F23:G23"/>
  </mergeCells>
  <printOptions/>
  <pageMargins left="0.5905511811023623" right="0.3937007874015748" top="0.5905511811023623" bottom="0.72" header="0.17" footer="0.28"/>
  <pageSetup horizontalDpi="600" verticalDpi="600" orientation="portrait" paperSize="9" scale="88" r:id="rId2"/>
  <headerFooter alignWithMargins="0">
    <oddHeader>&amp;L&amp;"Arial CE,Tučné"&amp;12Formulář Dílčího projektu&amp;CMINISTERSTVO VNITRA
ODBOR PREVENCE KRIMINALITY</oddHeader>
    <oddFooter xml:space="preserve">&amp;CProgram prevence kriminality - 2015
- 2 - </oddFooter>
  </headerFooter>
  <ignoredErrors>
    <ignoredError sqref="I6" evalError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197"/>
  <sheetViews>
    <sheetView zoomScale="115" zoomScaleNormal="115" zoomScalePageLayoutView="0" workbookViewId="0" topLeftCell="A1">
      <selection activeCell="A174" sqref="A174:H197"/>
    </sheetView>
  </sheetViews>
  <sheetFormatPr defaultColWidth="8.796875" defaultRowHeight="14.25"/>
  <cols>
    <col min="1" max="1" width="13.8984375" style="0" customWidth="1"/>
    <col min="2" max="2" width="10.3984375" style="0" customWidth="1"/>
    <col min="3" max="3" width="10.5" style="0" customWidth="1"/>
    <col min="4" max="4" width="8.09765625" style="0" customWidth="1"/>
    <col min="5" max="6" width="8.69921875" style="0" customWidth="1"/>
  </cols>
  <sheetData>
    <row r="1" spans="1:8" ht="22.5" customHeight="1">
      <c r="A1" s="238" t="s">
        <v>93</v>
      </c>
      <c r="B1" s="239"/>
      <c r="C1" s="239"/>
      <c r="D1" s="239"/>
      <c r="E1" s="239"/>
      <c r="F1" s="239"/>
      <c r="G1" s="239"/>
      <c r="H1" s="240"/>
    </row>
    <row r="2" spans="1:8" ht="14.25" thickBot="1">
      <c r="A2" s="241"/>
      <c r="B2" s="242"/>
      <c r="C2" s="242"/>
      <c r="D2" s="242"/>
      <c r="E2" s="242"/>
      <c r="F2" s="242"/>
      <c r="G2" s="242"/>
      <c r="H2" s="243"/>
    </row>
    <row r="3" spans="1:8" ht="14.25" thickBot="1">
      <c r="A3" s="232" t="s">
        <v>92</v>
      </c>
      <c r="B3" s="233"/>
      <c r="C3" s="233"/>
      <c r="D3" s="233"/>
      <c r="E3" s="233"/>
      <c r="F3" s="233"/>
      <c r="G3" s="233"/>
      <c r="H3" s="234"/>
    </row>
    <row r="4" spans="1:8" ht="13.5">
      <c r="A4" s="235"/>
      <c r="B4" s="236"/>
      <c r="C4" s="236"/>
      <c r="D4" s="236"/>
      <c r="E4" s="236"/>
      <c r="F4" s="236"/>
      <c r="G4" s="236"/>
      <c r="H4" s="237"/>
    </row>
    <row r="5" spans="1:8" ht="14.25" customHeight="1">
      <c r="A5" s="244" t="s">
        <v>102</v>
      </c>
      <c r="B5" s="245"/>
      <c r="C5" s="245"/>
      <c r="D5" s="245"/>
      <c r="E5" s="245"/>
      <c r="F5" s="245"/>
      <c r="G5" s="245"/>
      <c r="H5" s="246"/>
    </row>
    <row r="6" spans="1:8" ht="13.5">
      <c r="A6" s="263" t="s">
        <v>141</v>
      </c>
      <c r="B6" s="264"/>
      <c r="C6" s="264"/>
      <c r="D6" s="264"/>
      <c r="E6" s="264"/>
      <c r="F6" s="264"/>
      <c r="G6" s="264"/>
      <c r="H6" s="265"/>
    </row>
    <row r="7" spans="1:8" ht="13.5">
      <c r="A7" s="266"/>
      <c r="B7" s="267"/>
      <c r="C7" s="267"/>
      <c r="D7" s="267"/>
      <c r="E7" s="267"/>
      <c r="F7" s="267"/>
      <c r="G7" s="267"/>
      <c r="H7" s="268"/>
    </row>
    <row r="8" spans="1:8" ht="13.5">
      <c r="A8" s="266"/>
      <c r="B8" s="267"/>
      <c r="C8" s="267"/>
      <c r="D8" s="267"/>
      <c r="E8" s="267"/>
      <c r="F8" s="267"/>
      <c r="G8" s="267"/>
      <c r="H8" s="268"/>
    </row>
    <row r="9" spans="1:8" ht="312" customHeight="1">
      <c r="A9" s="269"/>
      <c r="B9" s="270"/>
      <c r="C9" s="270"/>
      <c r="D9" s="270"/>
      <c r="E9" s="270"/>
      <c r="F9" s="270"/>
      <c r="G9" s="270"/>
      <c r="H9" s="271"/>
    </row>
    <row r="10" spans="1:8" ht="13.5">
      <c r="A10" s="244" t="s">
        <v>101</v>
      </c>
      <c r="B10" s="245"/>
      <c r="C10" s="245"/>
      <c r="D10" s="245"/>
      <c r="E10" s="245"/>
      <c r="F10" s="245"/>
      <c r="G10" s="245"/>
      <c r="H10" s="246"/>
    </row>
    <row r="11" spans="1:8" ht="13.5">
      <c r="A11" s="247" t="s">
        <v>143</v>
      </c>
      <c r="B11" s="248"/>
      <c r="C11" s="248"/>
      <c r="D11" s="248"/>
      <c r="E11" s="248"/>
      <c r="F11" s="248"/>
      <c r="G11" s="248"/>
      <c r="H11" s="249"/>
    </row>
    <row r="12" spans="1:8" ht="13.5">
      <c r="A12" s="250"/>
      <c r="B12" s="251"/>
      <c r="C12" s="251"/>
      <c r="D12" s="251"/>
      <c r="E12" s="251"/>
      <c r="F12" s="251"/>
      <c r="G12" s="251"/>
      <c r="H12" s="252"/>
    </row>
    <row r="13" spans="1:8" ht="44.25" customHeight="1">
      <c r="A13" s="253"/>
      <c r="B13" s="254"/>
      <c r="C13" s="254"/>
      <c r="D13" s="254"/>
      <c r="E13" s="254"/>
      <c r="F13" s="254"/>
      <c r="G13" s="254"/>
      <c r="H13" s="255"/>
    </row>
    <row r="14" spans="1:8" ht="13.5">
      <c r="A14" s="244" t="s">
        <v>111</v>
      </c>
      <c r="B14" s="245"/>
      <c r="C14" s="245"/>
      <c r="D14" s="245"/>
      <c r="E14" s="245"/>
      <c r="F14" s="245"/>
      <c r="G14" s="245"/>
      <c r="H14" s="246"/>
    </row>
    <row r="15" spans="1:8" ht="13.5">
      <c r="A15" s="247" t="s">
        <v>135</v>
      </c>
      <c r="B15" s="248"/>
      <c r="C15" s="248"/>
      <c r="D15" s="248"/>
      <c r="E15" s="248"/>
      <c r="F15" s="248"/>
      <c r="G15" s="248"/>
      <c r="H15" s="249"/>
    </row>
    <row r="16" spans="1:8" ht="13.5">
      <c r="A16" s="250"/>
      <c r="B16" s="251"/>
      <c r="C16" s="251"/>
      <c r="D16" s="251"/>
      <c r="E16" s="251"/>
      <c r="F16" s="251"/>
      <c r="G16" s="251"/>
      <c r="H16" s="252"/>
    </row>
    <row r="17" spans="1:8" ht="13.5">
      <c r="A17" s="250"/>
      <c r="B17" s="251"/>
      <c r="C17" s="251"/>
      <c r="D17" s="251"/>
      <c r="E17" s="251"/>
      <c r="F17" s="251"/>
      <c r="G17" s="251"/>
      <c r="H17" s="252"/>
    </row>
    <row r="18" spans="1:8" ht="13.5">
      <c r="A18" s="250"/>
      <c r="B18" s="251"/>
      <c r="C18" s="251"/>
      <c r="D18" s="251"/>
      <c r="E18" s="251"/>
      <c r="F18" s="251"/>
      <c r="G18" s="251"/>
      <c r="H18" s="252"/>
    </row>
    <row r="19" spans="1:8" ht="13.5">
      <c r="A19" s="250"/>
      <c r="B19" s="251"/>
      <c r="C19" s="251"/>
      <c r="D19" s="251"/>
      <c r="E19" s="251"/>
      <c r="F19" s="251"/>
      <c r="G19" s="251"/>
      <c r="H19" s="252"/>
    </row>
    <row r="20" spans="1:8" ht="13.5">
      <c r="A20" s="250"/>
      <c r="B20" s="251"/>
      <c r="C20" s="251"/>
      <c r="D20" s="251"/>
      <c r="E20" s="251"/>
      <c r="F20" s="251"/>
      <c r="G20" s="251"/>
      <c r="H20" s="252"/>
    </row>
    <row r="21" spans="1:8" ht="13.5">
      <c r="A21" s="250"/>
      <c r="B21" s="251"/>
      <c r="C21" s="251"/>
      <c r="D21" s="251"/>
      <c r="E21" s="251"/>
      <c r="F21" s="251"/>
      <c r="G21" s="251"/>
      <c r="H21" s="252"/>
    </row>
    <row r="22" spans="1:8" ht="13.5">
      <c r="A22" s="250"/>
      <c r="B22" s="251"/>
      <c r="C22" s="251"/>
      <c r="D22" s="251"/>
      <c r="E22" s="251"/>
      <c r="F22" s="251"/>
      <c r="G22" s="251"/>
      <c r="H22" s="252"/>
    </row>
    <row r="23" spans="1:8" ht="13.5">
      <c r="A23" s="250"/>
      <c r="B23" s="251"/>
      <c r="C23" s="251"/>
      <c r="D23" s="251"/>
      <c r="E23" s="251"/>
      <c r="F23" s="251"/>
      <c r="G23" s="251"/>
      <c r="H23" s="252"/>
    </row>
    <row r="24" spans="1:8" ht="13.5">
      <c r="A24" s="250"/>
      <c r="B24" s="251"/>
      <c r="C24" s="251"/>
      <c r="D24" s="251"/>
      <c r="E24" s="251"/>
      <c r="F24" s="251"/>
      <c r="G24" s="251"/>
      <c r="H24" s="252"/>
    </row>
    <row r="25" spans="1:8" ht="13.5">
      <c r="A25" s="250"/>
      <c r="B25" s="251"/>
      <c r="C25" s="251"/>
      <c r="D25" s="251"/>
      <c r="E25" s="251"/>
      <c r="F25" s="251"/>
      <c r="G25" s="251"/>
      <c r="H25" s="252"/>
    </row>
    <row r="26" spans="1:8" ht="13.5">
      <c r="A26" s="250"/>
      <c r="B26" s="251"/>
      <c r="C26" s="251"/>
      <c r="D26" s="251"/>
      <c r="E26" s="251"/>
      <c r="F26" s="251"/>
      <c r="G26" s="251"/>
      <c r="H26" s="252"/>
    </row>
    <row r="27" spans="1:8" ht="13.5">
      <c r="A27" s="250"/>
      <c r="B27" s="251"/>
      <c r="C27" s="251"/>
      <c r="D27" s="251"/>
      <c r="E27" s="251"/>
      <c r="F27" s="251"/>
      <c r="G27" s="251"/>
      <c r="H27" s="252"/>
    </row>
    <row r="28" spans="1:8" ht="13.5" hidden="1">
      <c r="A28" s="250"/>
      <c r="B28" s="251"/>
      <c r="C28" s="251"/>
      <c r="D28" s="251"/>
      <c r="E28" s="251"/>
      <c r="F28" s="251"/>
      <c r="G28" s="251"/>
      <c r="H28" s="252"/>
    </row>
    <row r="29" spans="1:8" ht="13.5" hidden="1">
      <c r="A29" s="250"/>
      <c r="B29" s="251"/>
      <c r="C29" s="251"/>
      <c r="D29" s="251"/>
      <c r="E29" s="251"/>
      <c r="F29" s="251"/>
      <c r="G29" s="251"/>
      <c r="H29" s="252"/>
    </row>
    <row r="30" spans="1:8" ht="13.5" hidden="1">
      <c r="A30" s="250"/>
      <c r="B30" s="251"/>
      <c r="C30" s="251"/>
      <c r="D30" s="251"/>
      <c r="E30" s="251"/>
      <c r="F30" s="251"/>
      <c r="G30" s="251"/>
      <c r="H30" s="252"/>
    </row>
    <row r="31" spans="1:8" ht="13.5" hidden="1">
      <c r="A31" s="253"/>
      <c r="B31" s="254"/>
      <c r="C31" s="254"/>
      <c r="D31" s="254"/>
      <c r="E31" s="254"/>
      <c r="F31" s="254"/>
      <c r="G31" s="254"/>
      <c r="H31" s="255"/>
    </row>
    <row r="32" spans="1:8" ht="13.5">
      <c r="A32" s="244" t="s">
        <v>110</v>
      </c>
      <c r="B32" s="245"/>
      <c r="C32" s="245"/>
      <c r="D32" s="245"/>
      <c r="E32" s="245"/>
      <c r="F32" s="245"/>
      <c r="G32" s="245"/>
      <c r="H32" s="246"/>
    </row>
    <row r="33" spans="1:8" ht="13.5">
      <c r="A33" s="262" t="s">
        <v>136</v>
      </c>
      <c r="B33" s="248"/>
      <c r="C33" s="248"/>
      <c r="D33" s="248"/>
      <c r="E33" s="248"/>
      <c r="F33" s="248"/>
      <c r="G33" s="248"/>
      <c r="H33" s="249"/>
    </row>
    <row r="34" spans="1:8" ht="13.5">
      <c r="A34" s="250"/>
      <c r="B34" s="251"/>
      <c r="C34" s="251"/>
      <c r="D34" s="251"/>
      <c r="E34" s="251"/>
      <c r="F34" s="251"/>
      <c r="G34" s="251"/>
      <c r="H34" s="252"/>
    </row>
    <row r="35" spans="1:8" ht="13.5">
      <c r="A35" s="250"/>
      <c r="B35" s="251"/>
      <c r="C35" s="251"/>
      <c r="D35" s="251"/>
      <c r="E35" s="251"/>
      <c r="F35" s="251"/>
      <c r="G35" s="251"/>
      <c r="H35" s="252"/>
    </row>
    <row r="36" spans="1:8" ht="13.5">
      <c r="A36" s="250"/>
      <c r="B36" s="251"/>
      <c r="C36" s="251"/>
      <c r="D36" s="251"/>
      <c r="E36" s="251"/>
      <c r="F36" s="251"/>
      <c r="G36" s="251"/>
      <c r="H36" s="252"/>
    </row>
    <row r="37" spans="1:8" ht="13.5">
      <c r="A37" s="250"/>
      <c r="B37" s="251"/>
      <c r="C37" s="251"/>
      <c r="D37" s="251"/>
      <c r="E37" s="251"/>
      <c r="F37" s="251"/>
      <c r="G37" s="251"/>
      <c r="H37" s="252"/>
    </row>
    <row r="38" spans="1:8" ht="13.5">
      <c r="A38" s="250"/>
      <c r="B38" s="251"/>
      <c r="C38" s="251"/>
      <c r="D38" s="251"/>
      <c r="E38" s="251"/>
      <c r="F38" s="251"/>
      <c r="G38" s="251"/>
      <c r="H38" s="252"/>
    </row>
    <row r="39" spans="1:8" ht="13.5">
      <c r="A39" s="250"/>
      <c r="B39" s="251"/>
      <c r="C39" s="251"/>
      <c r="D39" s="251"/>
      <c r="E39" s="251"/>
      <c r="F39" s="251"/>
      <c r="G39" s="251"/>
      <c r="H39" s="252"/>
    </row>
    <row r="40" spans="1:8" ht="13.5">
      <c r="A40" s="250"/>
      <c r="B40" s="251"/>
      <c r="C40" s="251"/>
      <c r="D40" s="251"/>
      <c r="E40" s="251"/>
      <c r="F40" s="251"/>
      <c r="G40" s="251"/>
      <c r="H40" s="252"/>
    </row>
    <row r="41" spans="1:8" ht="13.5">
      <c r="A41" s="250"/>
      <c r="B41" s="251"/>
      <c r="C41" s="251"/>
      <c r="D41" s="251"/>
      <c r="E41" s="251"/>
      <c r="F41" s="251"/>
      <c r="G41" s="251"/>
      <c r="H41" s="252"/>
    </row>
    <row r="42" spans="1:8" ht="13.5">
      <c r="A42" s="250"/>
      <c r="B42" s="251"/>
      <c r="C42" s="251"/>
      <c r="D42" s="251"/>
      <c r="E42" s="251"/>
      <c r="F42" s="251"/>
      <c r="G42" s="251"/>
      <c r="H42" s="252"/>
    </row>
    <row r="43" spans="1:8" ht="13.5">
      <c r="A43" s="250"/>
      <c r="B43" s="251"/>
      <c r="C43" s="251"/>
      <c r="D43" s="251"/>
      <c r="E43" s="251"/>
      <c r="F43" s="251"/>
      <c r="G43" s="251"/>
      <c r="H43" s="252"/>
    </row>
    <row r="44" spans="1:8" ht="13.5">
      <c r="A44" s="250"/>
      <c r="B44" s="251"/>
      <c r="C44" s="251"/>
      <c r="D44" s="251"/>
      <c r="E44" s="251"/>
      <c r="F44" s="251"/>
      <c r="G44" s="251"/>
      <c r="H44" s="252"/>
    </row>
    <row r="45" spans="1:8" ht="13.5">
      <c r="A45" s="250"/>
      <c r="B45" s="251"/>
      <c r="C45" s="251"/>
      <c r="D45" s="251"/>
      <c r="E45" s="251"/>
      <c r="F45" s="251"/>
      <c r="G45" s="251"/>
      <c r="H45" s="252"/>
    </row>
    <row r="46" spans="1:8" ht="13.5">
      <c r="A46" s="250"/>
      <c r="B46" s="251"/>
      <c r="C46" s="251"/>
      <c r="D46" s="251"/>
      <c r="E46" s="251"/>
      <c r="F46" s="251"/>
      <c r="G46" s="251"/>
      <c r="H46" s="252"/>
    </row>
    <row r="47" spans="1:8" ht="13.5">
      <c r="A47" s="250"/>
      <c r="B47" s="251"/>
      <c r="C47" s="251"/>
      <c r="D47" s="251"/>
      <c r="E47" s="251"/>
      <c r="F47" s="251"/>
      <c r="G47" s="251"/>
      <c r="H47" s="252"/>
    </row>
    <row r="48" spans="1:8" ht="13.5">
      <c r="A48" s="250"/>
      <c r="B48" s="251"/>
      <c r="C48" s="251"/>
      <c r="D48" s="251"/>
      <c r="E48" s="251"/>
      <c r="F48" s="251"/>
      <c r="G48" s="251"/>
      <c r="H48" s="252"/>
    </row>
    <row r="49" spans="1:8" ht="13.5">
      <c r="A49" s="250"/>
      <c r="B49" s="251"/>
      <c r="C49" s="251"/>
      <c r="D49" s="251"/>
      <c r="E49" s="251"/>
      <c r="F49" s="251"/>
      <c r="G49" s="251"/>
      <c r="H49" s="252"/>
    </row>
    <row r="50" spans="1:8" ht="390.75" customHeight="1">
      <c r="A50" s="253"/>
      <c r="B50" s="254"/>
      <c r="C50" s="254"/>
      <c r="D50" s="254"/>
      <c r="E50" s="254"/>
      <c r="F50" s="254"/>
      <c r="G50" s="254"/>
      <c r="H50" s="255"/>
    </row>
    <row r="51" spans="1:8" ht="13.5">
      <c r="A51" s="244" t="s">
        <v>100</v>
      </c>
      <c r="B51" s="245"/>
      <c r="C51" s="245"/>
      <c r="D51" s="245"/>
      <c r="E51" s="245"/>
      <c r="F51" s="245"/>
      <c r="G51" s="245"/>
      <c r="H51" s="246"/>
    </row>
    <row r="52" spans="1:8" ht="13.5">
      <c r="A52" s="247" t="s">
        <v>137</v>
      </c>
      <c r="B52" s="248"/>
      <c r="C52" s="248"/>
      <c r="D52" s="248"/>
      <c r="E52" s="248"/>
      <c r="F52" s="248"/>
      <c r="G52" s="248"/>
      <c r="H52" s="249"/>
    </row>
    <row r="53" spans="1:8" ht="13.5">
      <c r="A53" s="250"/>
      <c r="B53" s="251"/>
      <c r="C53" s="251"/>
      <c r="D53" s="251"/>
      <c r="E53" s="251"/>
      <c r="F53" s="251"/>
      <c r="G53" s="251"/>
      <c r="H53" s="252"/>
    </row>
    <row r="54" spans="1:8" ht="13.5">
      <c r="A54" s="250"/>
      <c r="B54" s="251"/>
      <c r="C54" s="251"/>
      <c r="D54" s="251"/>
      <c r="E54" s="251"/>
      <c r="F54" s="251"/>
      <c r="G54" s="251"/>
      <c r="H54" s="252"/>
    </row>
    <row r="55" spans="1:8" ht="12.75" customHeight="1">
      <c r="A55" s="250"/>
      <c r="B55" s="251"/>
      <c r="C55" s="251"/>
      <c r="D55" s="251"/>
      <c r="E55" s="251"/>
      <c r="F55" s="251"/>
      <c r="G55" s="251"/>
      <c r="H55" s="252"/>
    </row>
    <row r="56" spans="1:8" ht="13.5" hidden="1">
      <c r="A56" s="250"/>
      <c r="B56" s="251"/>
      <c r="C56" s="251"/>
      <c r="D56" s="251"/>
      <c r="E56" s="251"/>
      <c r="F56" s="251"/>
      <c r="G56" s="251"/>
      <c r="H56" s="252"/>
    </row>
    <row r="57" spans="1:8" ht="13.5" hidden="1">
      <c r="A57" s="253"/>
      <c r="B57" s="254"/>
      <c r="C57" s="254"/>
      <c r="D57" s="254"/>
      <c r="E57" s="254"/>
      <c r="F57" s="254"/>
      <c r="G57" s="254"/>
      <c r="H57" s="255"/>
    </row>
    <row r="58" spans="1:8" ht="13.5">
      <c r="A58" s="244" t="s">
        <v>99</v>
      </c>
      <c r="B58" s="245"/>
      <c r="C58" s="245"/>
      <c r="D58" s="245"/>
      <c r="E58" s="245"/>
      <c r="F58" s="245"/>
      <c r="G58" s="245"/>
      <c r="H58" s="246"/>
    </row>
    <row r="59" spans="1:8" ht="13.5">
      <c r="A59" s="247" t="s">
        <v>138</v>
      </c>
      <c r="B59" s="248"/>
      <c r="C59" s="248"/>
      <c r="D59" s="248"/>
      <c r="E59" s="248"/>
      <c r="F59" s="248"/>
      <c r="G59" s="248"/>
      <c r="H59" s="249"/>
    </row>
    <row r="60" spans="1:8" ht="13.5">
      <c r="A60" s="250"/>
      <c r="B60" s="251"/>
      <c r="C60" s="251"/>
      <c r="D60" s="251"/>
      <c r="E60" s="251"/>
      <c r="F60" s="251"/>
      <c r="G60" s="251"/>
      <c r="H60" s="252"/>
    </row>
    <row r="61" spans="1:8" ht="13.5">
      <c r="A61" s="250"/>
      <c r="B61" s="251"/>
      <c r="C61" s="251"/>
      <c r="D61" s="251"/>
      <c r="E61" s="251"/>
      <c r="F61" s="251"/>
      <c r="G61" s="251"/>
      <c r="H61" s="252"/>
    </row>
    <row r="62" spans="1:8" ht="15" customHeight="1">
      <c r="A62" s="250"/>
      <c r="B62" s="251"/>
      <c r="C62" s="251"/>
      <c r="D62" s="251"/>
      <c r="E62" s="251"/>
      <c r="F62" s="251"/>
      <c r="G62" s="251"/>
      <c r="H62" s="252"/>
    </row>
    <row r="63" spans="1:8" ht="13.5" hidden="1">
      <c r="A63" s="250"/>
      <c r="B63" s="251"/>
      <c r="C63" s="251"/>
      <c r="D63" s="251"/>
      <c r="E63" s="251"/>
      <c r="F63" s="251"/>
      <c r="G63" s="251"/>
      <c r="H63" s="252"/>
    </row>
    <row r="64" spans="1:8" ht="13.5" hidden="1">
      <c r="A64" s="250"/>
      <c r="B64" s="251"/>
      <c r="C64" s="251"/>
      <c r="D64" s="251"/>
      <c r="E64" s="251"/>
      <c r="F64" s="251"/>
      <c r="G64" s="251"/>
      <c r="H64" s="252"/>
    </row>
    <row r="65" spans="1:8" ht="13.5" hidden="1">
      <c r="A65" s="250"/>
      <c r="B65" s="251"/>
      <c r="C65" s="251"/>
      <c r="D65" s="251"/>
      <c r="E65" s="251"/>
      <c r="F65" s="251"/>
      <c r="G65" s="251"/>
      <c r="H65" s="252"/>
    </row>
    <row r="66" spans="1:8" ht="13.5" hidden="1">
      <c r="A66" s="250"/>
      <c r="B66" s="251"/>
      <c r="C66" s="251"/>
      <c r="D66" s="251"/>
      <c r="E66" s="251"/>
      <c r="F66" s="251"/>
      <c r="G66" s="251"/>
      <c r="H66" s="252"/>
    </row>
    <row r="67" spans="1:8" ht="13.5" hidden="1">
      <c r="A67" s="250"/>
      <c r="B67" s="251"/>
      <c r="C67" s="251"/>
      <c r="D67" s="251"/>
      <c r="E67" s="251"/>
      <c r="F67" s="251"/>
      <c r="G67" s="251"/>
      <c r="H67" s="252"/>
    </row>
    <row r="68" spans="1:8" ht="13.5" hidden="1">
      <c r="A68" s="250"/>
      <c r="B68" s="251"/>
      <c r="C68" s="251"/>
      <c r="D68" s="251"/>
      <c r="E68" s="251"/>
      <c r="F68" s="251"/>
      <c r="G68" s="251"/>
      <c r="H68" s="252"/>
    </row>
    <row r="69" spans="1:8" ht="12.75" customHeight="1">
      <c r="A69" s="253"/>
      <c r="B69" s="254"/>
      <c r="C69" s="254"/>
      <c r="D69" s="254"/>
      <c r="E69" s="254"/>
      <c r="F69" s="254"/>
      <c r="G69" s="254"/>
      <c r="H69" s="255"/>
    </row>
    <row r="70" spans="1:8" ht="13.5">
      <c r="A70" s="244" t="s">
        <v>98</v>
      </c>
      <c r="B70" s="245"/>
      <c r="C70" s="245"/>
      <c r="D70" s="245"/>
      <c r="E70" s="245"/>
      <c r="F70" s="245"/>
      <c r="G70" s="245"/>
      <c r="H70" s="246"/>
    </row>
    <row r="71" spans="1:8" ht="13.5">
      <c r="A71" s="247" t="s">
        <v>144</v>
      </c>
      <c r="B71" s="248"/>
      <c r="C71" s="248"/>
      <c r="D71" s="248"/>
      <c r="E71" s="248"/>
      <c r="F71" s="248"/>
      <c r="G71" s="248"/>
      <c r="H71" s="249"/>
    </row>
    <row r="72" spans="1:8" ht="13.5">
      <c r="A72" s="250"/>
      <c r="B72" s="251"/>
      <c r="C72" s="251"/>
      <c r="D72" s="251"/>
      <c r="E72" s="251"/>
      <c r="F72" s="251"/>
      <c r="G72" s="251"/>
      <c r="H72" s="252"/>
    </row>
    <row r="73" spans="1:8" ht="13.5">
      <c r="A73" s="250"/>
      <c r="B73" s="251"/>
      <c r="C73" s="251"/>
      <c r="D73" s="251"/>
      <c r="E73" s="251"/>
      <c r="F73" s="251"/>
      <c r="G73" s="251"/>
      <c r="H73" s="252"/>
    </row>
    <row r="74" spans="1:8" ht="13.5">
      <c r="A74" s="250"/>
      <c r="B74" s="251"/>
      <c r="C74" s="251"/>
      <c r="D74" s="251"/>
      <c r="E74" s="251"/>
      <c r="F74" s="251"/>
      <c r="G74" s="251"/>
      <c r="H74" s="252"/>
    </row>
    <row r="75" spans="1:8" ht="13.5">
      <c r="A75" s="250"/>
      <c r="B75" s="251"/>
      <c r="C75" s="251"/>
      <c r="D75" s="251"/>
      <c r="E75" s="251"/>
      <c r="F75" s="251"/>
      <c r="G75" s="251"/>
      <c r="H75" s="252"/>
    </row>
    <row r="76" spans="1:8" ht="13.5">
      <c r="A76" s="250"/>
      <c r="B76" s="251"/>
      <c r="C76" s="251"/>
      <c r="D76" s="251"/>
      <c r="E76" s="251"/>
      <c r="F76" s="251"/>
      <c r="G76" s="251"/>
      <c r="H76" s="252"/>
    </row>
    <row r="77" spans="1:8" ht="44.25" customHeight="1">
      <c r="A77" s="250"/>
      <c r="B77" s="251"/>
      <c r="C77" s="251"/>
      <c r="D77" s="251"/>
      <c r="E77" s="251"/>
      <c r="F77" s="251"/>
      <c r="G77" s="251"/>
      <c r="H77" s="252"/>
    </row>
    <row r="78" spans="1:8" ht="13.5" hidden="1">
      <c r="A78" s="250"/>
      <c r="B78" s="251"/>
      <c r="C78" s="251"/>
      <c r="D78" s="251"/>
      <c r="E78" s="251"/>
      <c r="F78" s="251"/>
      <c r="G78" s="251"/>
      <c r="H78" s="252"/>
    </row>
    <row r="79" spans="1:8" ht="13.5" hidden="1">
      <c r="A79" s="250"/>
      <c r="B79" s="251"/>
      <c r="C79" s="251"/>
      <c r="D79" s="251"/>
      <c r="E79" s="251"/>
      <c r="F79" s="251"/>
      <c r="G79" s="251"/>
      <c r="H79" s="252"/>
    </row>
    <row r="80" spans="1:8" ht="13.5" hidden="1">
      <c r="A80" s="250"/>
      <c r="B80" s="251"/>
      <c r="C80" s="251"/>
      <c r="D80" s="251"/>
      <c r="E80" s="251"/>
      <c r="F80" s="251"/>
      <c r="G80" s="251"/>
      <c r="H80" s="252"/>
    </row>
    <row r="81" spans="1:8" ht="13.5" hidden="1">
      <c r="A81" s="250"/>
      <c r="B81" s="251"/>
      <c r="C81" s="251"/>
      <c r="D81" s="251"/>
      <c r="E81" s="251"/>
      <c r="F81" s="251"/>
      <c r="G81" s="251"/>
      <c r="H81" s="252"/>
    </row>
    <row r="82" spans="1:8" ht="13.5" hidden="1">
      <c r="A82" s="250"/>
      <c r="B82" s="251"/>
      <c r="C82" s="251"/>
      <c r="D82" s="251"/>
      <c r="E82" s="251"/>
      <c r="F82" s="251"/>
      <c r="G82" s="251"/>
      <c r="H82" s="252"/>
    </row>
    <row r="83" spans="1:8" ht="13.5" hidden="1">
      <c r="A83" s="250"/>
      <c r="B83" s="251"/>
      <c r="C83" s="251"/>
      <c r="D83" s="251"/>
      <c r="E83" s="251"/>
      <c r="F83" s="251"/>
      <c r="G83" s="251"/>
      <c r="H83" s="252"/>
    </row>
    <row r="84" spans="1:8" ht="13.5" hidden="1">
      <c r="A84" s="250"/>
      <c r="B84" s="251"/>
      <c r="C84" s="251"/>
      <c r="D84" s="251"/>
      <c r="E84" s="251"/>
      <c r="F84" s="251"/>
      <c r="G84" s="251"/>
      <c r="H84" s="252"/>
    </row>
    <row r="85" spans="1:8" ht="13.5" hidden="1">
      <c r="A85" s="250"/>
      <c r="B85" s="251"/>
      <c r="C85" s="251"/>
      <c r="D85" s="251"/>
      <c r="E85" s="251"/>
      <c r="F85" s="251"/>
      <c r="G85" s="251"/>
      <c r="H85" s="252"/>
    </row>
    <row r="86" spans="1:8" ht="13.5" hidden="1">
      <c r="A86" s="250"/>
      <c r="B86" s="251"/>
      <c r="C86" s="251"/>
      <c r="D86" s="251"/>
      <c r="E86" s="251"/>
      <c r="F86" s="251"/>
      <c r="G86" s="251"/>
      <c r="H86" s="252"/>
    </row>
    <row r="87" spans="1:8" ht="13.5" hidden="1">
      <c r="A87" s="253"/>
      <c r="B87" s="254"/>
      <c r="C87" s="254"/>
      <c r="D87" s="254"/>
      <c r="E87" s="254"/>
      <c r="F87" s="254"/>
      <c r="G87" s="254"/>
      <c r="H87" s="255"/>
    </row>
    <row r="88" spans="1:8" ht="13.5">
      <c r="A88" s="244" t="s">
        <v>97</v>
      </c>
      <c r="B88" s="245"/>
      <c r="C88" s="245"/>
      <c r="D88" s="245"/>
      <c r="E88" s="245"/>
      <c r="F88" s="245"/>
      <c r="G88" s="245"/>
      <c r="H88" s="246"/>
    </row>
    <row r="89" spans="1:8" ht="13.5">
      <c r="A89" s="247" t="s">
        <v>142</v>
      </c>
      <c r="B89" s="248"/>
      <c r="C89" s="248"/>
      <c r="D89" s="248"/>
      <c r="E89" s="248"/>
      <c r="F89" s="248"/>
      <c r="G89" s="248"/>
      <c r="H89" s="249"/>
    </row>
    <row r="90" spans="1:8" ht="13.5">
      <c r="A90" s="250"/>
      <c r="B90" s="251"/>
      <c r="C90" s="251"/>
      <c r="D90" s="251"/>
      <c r="E90" s="251"/>
      <c r="F90" s="251"/>
      <c r="G90" s="251"/>
      <c r="H90" s="252"/>
    </row>
    <row r="91" spans="1:8" ht="13.5">
      <c r="A91" s="250"/>
      <c r="B91" s="251"/>
      <c r="C91" s="251"/>
      <c r="D91" s="251"/>
      <c r="E91" s="251"/>
      <c r="F91" s="251"/>
      <c r="G91" s="251"/>
      <c r="H91" s="252"/>
    </row>
    <row r="92" spans="1:8" ht="13.5">
      <c r="A92" s="250"/>
      <c r="B92" s="251"/>
      <c r="C92" s="251"/>
      <c r="D92" s="251"/>
      <c r="E92" s="251"/>
      <c r="F92" s="251"/>
      <c r="G92" s="251"/>
      <c r="H92" s="252"/>
    </row>
    <row r="93" spans="1:8" ht="13.5">
      <c r="A93" s="250"/>
      <c r="B93" s="251"/>
      <c r="C93" s="251"/>
      <c r="D93" s="251"/>
      <c r="E93" s="251"/>
      <c r="F93" s="251"/>
      <c r="G93" s="251"/>
      <c r="H93" s="252"/>
    </row>
    <row r="94" spans="1:8" ht="13.5">
      <c r="A94" s="250"/>
      <c r="B94" s="251"/>
      <c r="C94" s="251"/>
      <c r="D94" s="251"/>
      <c r="E94" s="251"/>
      <c r="F94" s="251"/>
      <c r="G94" s="251"/>
      <c r="H94" s="252"/>
    </row>
    <row r="95" spans="1:8" ht="13.5">
      <c r="A95" s="250"/>
      <c r="B95" s="251"/>
      <c r="C95" s="251"/>
      <c r="D95" s="251"/>
      <c r="E95" s="251"/>
      <c r="F95" s="251"/>
      <c r="G95" s="251"/>
      <c r="H95" s="252"/>
    </row>
    <row r="96" spans="1:8" ht="13.5">
      <c r="A96" s="250"/>
      <c r="B96" s="251"/>
      <c r="C96" s="251"/>
      <c r="D96" s="251"/>
      <c r="E96" s="251"/>
      <c r="F96" s="251"/>
      <c r="G96" s="251"/>
      <c r="H96" s="252"/>
    </row>
    <row r="97" spans="1:8" ht="13.5">
      <c r="A97" s="250"/>
      <c r="B97" s="251"/>
      <c r="C97" s="251"/>
      <c r="D97" s="251"/>
      <c r="E97" s="251"/>
      <c r="F97" s="251"/>
      <c r="G97" s="251"/>
      <c r="H97" s="252"/>
    </row>
    <row r="98" spans="1:8" ht="13.5">
      <c r="A98" s="250"/>
      <c r="B98" s="251"/>
      <c r="C98" s="251"/>
      <c r="D98" s="251"/>
      <c r="E98" s="251"/>
      <c r="F98" s="251"/>
      <c r="G98" s="251"/>
      <c r="H98" s="252"/>
    </row>
    <row r="99" spans="1:8" ht="318" customHeight="1">
      <c r="A99" s="253"/>
      <c r="B99" s="254"/>
      <c r="C99" s="254"/>
      <c r="D99" s="254"/>
      <c r="E99" s="254"/>
      <c r="F99" s="254"/>
      <c r="G99" s="254"/>
      <c r="H99" s="255"/>
    </row>
    <row r="100" spans="1:8" ht="30" customHeight="1">
      <c r="A100" s="259" t="s">
        <v>103</v>
      </c>
      <c r="B100" s="260"/>
      <c r="C100" s="260"/>
      <c r="D100" s="260"/>
      <c r="E100" s="260"/>
      <c r="F100" s="260"/>
      <c r="G100" s="260"/>
      <c r="H100" s="261"/>
    </row>
    <row r="101" spans="1:8" ht="14.25">
      <c r="A101" s="272"/>
      <c r="B101" s="273"/>
      <c r="C101" s="273"/>
      <c r="D101" s="273"/>
      <c r="E101" s="273"/>
      <c r="F101" s="273"/>
      <c r="G101" s="273"/>
      <c r="H101" s="274"/>
    </row>
    <row r="102" spans="1:8" ht="14.25">
      <c r="A102" s="275"/>
      <c r="B102" s="276"/>
      <c r="C102" s="276"/>
      <c r="D102" s="276"/>
      <c r="E102" s="276"/>
      <c r="F102" s="276"/>
      <c r="G102" s="276"/>
      <c r="H102" s="277"/>
    </row>
    <row r="103" spans="1:8" ht="14.25">
      <c r="A103" s="275"/>
      <c r="B103" s="276"/>
      <c r="C103" s="276"/>
      <c r="D103" s="276"/>
      <c r="E103" s="276"/>
      <c r="F103" s="276"/>
      <c r="G103" s="276"/>
      <c r="H103" s="277"/>
    </row>
    <row r="104" spans="1:8" ht="14.25">
      <c r="A104" s="275"/>
      <c r="B104" s="276"/>
      <c r="C104" s="276"/>
      <c r="D104" s="276"/>
      <c r="E104" s="276"/>
      <c r="F104" s="276"/>
      <c r="G104" s="276"/>
      <c r="H104" s="277"/>
    </row>
    <row r="105" spans="1:8" ht="14.25">
      <c r="A105" s="275"/>
      <c r="B105" s="276"/>
      <c r="C105" s="276"/>
      <c r="D105" s="276"/>
      <c r="E105" s="276"/>
      <c r="F105" s="276"/>
      <c r="G105" s="276"/>
      <c r="H105" s="277"/>
    </row>
    <row r="106" spans="1:8" ht="14.25">
      <c r="A106" s="275"/>
      <c r="B106" s="276"/>
      <c r="C106" s="276"/>
      <c r="D106" s="276"/>
      <c r="E106" s="276"/>
      <c r="F106" s="276"/>
      <c r="G106" s="276"/>
      <c r="H106" s="277"/>
    </row>
    <row r="107" spans="1:8" ht="14.25">
      <c r="A107" s="275"/>
      <c r="B107" s="276"/>
      <c r="C107" s="276"/>
      <c r="D107" s="276"/>
      <c r="E107" s="276"/>
      <c r="F107" s="276"/>
      <c r="G107" s="276"/>
      <c r="H107" s="277"/>
    </row>
    <row r="108" spans="1:8" ht="14.25">
      <c r="A108" s="275"/>
      <c r="B108" s="276"/>
      <c r="C108" s="276"/>
      <c r="D108" s="276"/>
      <c r="E108" s="276"/>
      <c r="F108" s="276"/>
      <c r="G108" s="276"/>
      <c r="H108" s="277"/>
    </row>
    <row r="109" spans="1:8" ht="14.25">
      <c r="A109" s="275"/>
      <c r="B109" s="276"/>
      <c r="C109" s="276"/>
      <c r="D109" s="276"/>
      <c r="E109" s="276"/>
      <c r="F109" s="276"/>
      <c r="G109" s="276"/>
      <c r="H109" s="277"/>
    </row>
    <row r="110" spans="1:8" ht="14.25">
      <c r="A110" s="275"/>
      <c r="B110" s="276"/>
      <c r="C110" s="276"/>
      <c r="D110" s="276"/>
      <c r="E110" s="276"/>
      <c r="F110" s="276"/>
      <c r="G110" s="276"/>
      <c r="H110" s="277"/>
    </row>
    <row r="111" spans="1:8" ht="14.25">
      <c r="A111" s="275"/>
      <c r="B111" s="276"/>
      <c r="C111" s="276"/>
      <c r="D111" s="276"/>
      <c r="E111" s="276"/>
      <c r="F111" s="276"/>
      <c r="G111" s="276"/>
      <c r="H111" s="277"/>
    </row>
    <row r="112" spans="1:8" ht="14.25">
      <c r="A112" s="275"/>
      <c r="B112" s="276"/>
      <c r="C112" s="276"/>
      <c r="D112" s="276"/>
      <c r="E112" s="276"/>
      <c r="F112" s="276"/>
      <c r="G112" s="276"/>
      <c r="H112" s="277"/>
    </row>
    <row r="113" spans="1:8" ht="14.25">
      <c r="A113" s="275"/>
      <c r="B113" s="276"/>
      <c r="C113" s="276"/>
      <c r="D113" s="276"/>
      <c r="E113" s="276"/>
      <c r="F113" s="276"/>
      <c r="G113" s="276"/>
      <c r="H113" s="277"/>
    </row>
    <row r="114" spans="1:8" ht="6" customHeight="1">
      <c r="A114" s="275"/>
      <c r="B114" s="276"/>
      <c r="C114" s="276"/>
      <c r="D114" s="276"/>
      <c r="E114" s="276"/>
      <c r="F114" s="276"/>
      <c r="G114" s="276"/>
      <c r="H114" s="277"/>
    </row>
    <row r="115" spans="1:8" ht="13.5" hidden="1">
      <c r="A115" s="275"/>
      <c r="B115" s="276"/>
      <c r="C115" s="276"/>
      <c r="D115" s="276"/>
      <c r="E115" s="276"/>
      <c r="F115" s="276"/>
      <c r="G115" s="276"/>
      <c r="H115" s="277"/>
    </row>
    <row r="116" spans="1:8" ht="13.5" hidden="1">
      <c r="A116" s="275"/>
      <c r="B116" s="276"/>
      <c r="C116" s="276"/>
      <c r="D116" s="276"/>
      <c r="E116" s="276"/>
      <c r="F116" s="276"/>
      <c r="G116" s="276"/>
      <c r="H116" s="277"/>
    </row>
    <row r="117" spans="1:8" ht="13.5" hidden="1">
      <c r="A117" s="275"/>
      <c r="B117" s="276"/>
      <c r="C117" s="276"/>
      <c r="D117" s="276"/>
      <c r="E117" s="276"/>
      <c r="F117" s="276"/>
      <c r="G117" s="276"/>
      <c r="H117" s="277"/>
    </row>
    <row r="118" spans="1:8" ht="13.5" hidden="1">
      <c r="A118" s="275"/>
      <c r="B118" s="276"/>
      <c r="C118" s="276"/>
      <c r="D118" s="276"/>
      <c r="E118" s="276"/>
      <c r="F118" s="276"/>
      <c r="G118" s="276"/>
      <c r="H118" s="277"/>
    </row>
    <row r="119" spans="1:8" ht="13.5" hidden="1">
      <c r="A119" s="275"/>
      <c r="B119" s="276"/>
      <c r="C119" s="276"/>
      <c r="D119" s="276"/>
      <c r="E119" s="276"/>
      <c r="F119" s="276"/>
      <c r="G119" s="276"/>
      <c r="H119" s="277"/>
    </row>
    <row r="120" spans="1:8" ht="13.5" hidden="1">
      <c r="A120" s="275"/>
      <c r="B120" s="276"/>
      <c r="C120" s="276"/>
      <c r="D120" s="276"/>
      <c r="E120" s="276"/>
      <c r="F120" s="276"/>
      <c r="G120" s="276"/>
      <c r="H120" s="277"/>
    </row>
    <row r="121" spans="1:8" ht="13.5" hidden="1">
      <c r="A121" s="275"/>
      <c r="B121" s="276"/>
      <c r="C121" s="276"/>
      <c r="D121" s="276"/>
      <c r="E121" s="276"/>
      <c r="F121" s="276"/>
      <c r="G121" s="276"/>
      <c r="H121" s="277"/>
    </row>
    <row r="122" spans="1:8" ht="13.5" hidden="1">
      <c r="A122" s="275"/>
      <c r="B122" s="276"/>
      <c r="C122" s="276"/>
      <c r="D122" s="276"/>
      <c r="E122" s="276"/>
      <c r="F122" s="276"/>
      <c r="G122" s="276"/>
      <c r="H122" s="277"/>
    </row>
    <row r="123" spans="1:8" ht="13.5" hidden="1">
      <c r="A123" s="275"/>
      <c r="B123" s="276"/>
      <c r="C123" s="276"/>
      <c r="D123" s="276"/>
      <c r="E123" s="276"/>
      <c r="F123" s="276"/>
      <c r="G123" s="276"/>
      <c r="H123" s="277"/>
    </row>
    <row r="124" spans="1:8" ht="13.5" hidden="1">
      <c r="A124" s="275"/>
      <c r="B124" s="276"/>
      <c r="C124" s="276"/>
      <c r="D124" s="276"/>
      <c r="E124" s="276"/>
      <c r="F124" s="276"/>
      <c r="G124" s="276"/>
      <c r="H124" s="277"/>
    </row>
    <row r="125" spans="1:8" ht="13.5" hidden="1">
      <c r="A125" s="275"/>
      <c r="B125" s="276"/>
      <c r="C125" s="276"/>
      <c r="D125" s="276"/>
      <c r="E125" s="276"/>
      <c r="F125" s="276"/>
      <c r="G125" s="276"/>
      <c r="H125" s="277"/>
    </row>
    <row r="126" spans="1:8" ht="13.5" hidden="1">
      <c r="A126" s="275"/>
      <c r="B126" s="276"/>
      <c r="C126" s="276"/>
      <c r="D126" s="276"/>
      <c r="E126" s="276"/>
      <c r="F126" s="276"/>
      <c r="G126" s="276"/>
      <c r="H126" s="277"/>
    </row>
    <row r="127" spans="1:8" ht="13.5" hidden="1">
      <c r="A127" s="275"/>
      <c r="B127" s="276"/>
      <c r="C127" s="276"/>
      <c r="D127" s="276"/>
      <c r="E127" s="276"/>
      <c r="F127" s="276"/>
      <c r="G127" s="276"/>
      <c r="H127" s="277"/>
    </row>
    <row r="128" spans="1:8" ht="13.5" hidden="1">
      <c r="A128" s="275"/>
      <c r="B128" s="276"/>
      <c r="C128" s="276"/>
      <c r="D128" s="276"/>
      <c r="E128" s="276"/>
      <c r="F128" s="276"/>
      <c r="G128" s="276"/>
      <c r="H128" s="277"/>
    </row>
    <row r="129" spans="1:8" ht="13.5" hidden="1">
      <c r="A129" s="275"/>
      <c r="B129" s="276"/>
      <c r="C129" s="276"/>
      <c r="D129" s="276"/>
      <c r="E129" s="276"/>
      <c r="F129" s="276"/>
      <c r="G129" s="276"/>
      <c r="H129" s="277"/>
    </row>
    <row r="130" spans="1:8" ht="13.5" hidden="1">
      <c r="A130" s="275"/>
      <c r="B130" s="276"/>
      <c r="C130" s="276"/>
      <c r="D130" s="276"/>
      <c r="E130" s="276"/>
      <c r="F130" s="276"/>
      <c r="G130" s="276"/>
      <c r="H130" s="277"/>
    </row>
    <row r="131" spans="1:8" ht="13.5" hidden="1">
      <c r="A131" s="275"/>
      <c r="B131" s="276"/>
      <c r="C131" s="276"/>
      <c r="D131" s="276"/>
      <c r="E131" s="276"/>
      <c r="F131" s="276"/>
      <c r="G131" s="276"/>
      <c r="H131" s="277"/>
    </row>
    <row r="132" spans="1:8" ht="13.5" hidden="1">
      <c r="A132" s="275"/>
      <c r="B132" s="276"/>
      <c r="C132" s="276"/>
      <c r="D132" s="276"/>
      <c r="E132" s="276"/>
      <c r="F132" s="276"/>
      <c r="G132" s="276"/>
      <c r="H132" s="277"/>
    </row>
    <row r="133" spans="1:8" ht="13.5" hidden="1">
      <c r="A133" s="275"/>
      <c r="B133" s="276"/>
      <c r="C133" s="276"/>
      <c r="D133" s="276"/>
      <c r="E133" s="276"/>
      <c r="F133" s="276"/>
      <c r="G133" s="276"/>
      <c r="H133" s="277"/>
    </row>
    <row r="134" spans="1:8" ht="13.5" hidden="1">
      <c r="A134" s="275"/>
      <c r="B134" s="276"/>
      <c r="C134" s="276"/>
      <c r="D134" s="276"/>
      <c r="E134" s="276"/>
      <c r="F134" s="276"/>
      <c r="G134" s="276"/>
      <c r="H134" s="277"/>
    </row>
    <row r="135" spans="1:8" ht="13.5" hidden="1">
      <c r="A135" s="275"/>
      <c r="B135" s="276"/>
      <c r="C135" s="276"/>
      <c r="D135" s="276"/>
      <c r="E135" s="276"/>
      <c r="F135" s="276"/>
      <c r="G135" s="276"/>
      <c r="H135" s="277"/>
    </row>
    <row r="136" spans="1:8" ht="13.5" hidden="1">
      <c r="A136" s="281"/>
      <c r="B136" s="282"/>
      <c r="C136" s="282"/>
      <c r="D136" s="282"/>
      <c r="E136" s="282"/>
      <c r="F136" s="282"/>
      <c r="G136" s="282"/>
      <c r="H136" s="283"/>
    </row>
    <row r="137" spans="1:8" ht="13.5">
      <c r="A137" s="244" t="s">
        <v>96</v>
      </c>
      <c r="B137" s="245"/>
      <c r="C137" s="245"/>
      <c r="D137" s="245"/>
      <c r="E137" s="245"/>
      <c r="F137" s="245"/>
      <c r="G137" s="245"/>
      <c r="H137" s="246"/>
    </row>
    <row r="138" spans="1:8" ht="13.5">
      <c r="A138" s="247" t="s">
        <v>147</v>
      </c>
      <c r="B138" s="248"/>
      <c r="C138" s="248"/>
      <c r="D138" s="248"/>
      <c r="E138" s="248"/>
      <c r="F138" s="248"/>
      <c r="G138" s="248"/>
      <c r="H138" s="249"/>
    </row>
    <row r="139" spans="1:8" ht="13.5">
      <c r="A139" s="250"/>
      <c r="B139" s="251"/>
      <c r="C139" s="251"/>
      <c r="D139" s="251"/>
      <c r="E139" s="251"/>
      <c r="F139" s="251"/>
      <c r="G139" s="251"/>
      <c r="H139" s="252"/>
    </row>
    <row r="140" spans="1:8" ht="13.5">
      <c r="A140" s="250"/>
      <c r="B140" s="251"/>
      <c r="C140" s="251"/>
      <c r="D140" s="251"/>
      <c r="E140" s="251"/>
      <c r="F140" s="251"/>
      <c r="G140" s="251"/>
      <c r="H140" s="252"/>
    </row>
    <row r="141" spans="1:8" ht="1.5" customHeight="1">
      <c r="A141" s="250"/>
      <c r="B141" s="251"/>
      <c r="C141" s="251"/>
      <c r="D141" s="251"/>
      <c r="E141" s="251"/>
      <c r="F141" s="251"/>
      <c r="G141" s="251"/>
      <c r="H141" s="252"/>
    </row>
    <row r="142" spans="1:8" ht="14.25" customHeight="1" hidden="1">
      <c r="A142" s="250"/>
      <c r="B142" s="251"/>
      <c r="C142" s="251"/>
      <c r="D142" s="251"/>
      <c r="E142" s="251"/>
      <c r="F142" s="251"/>
      <c r="G142" s="251"/>
      <c r="H142" s="252"/>
    </row>
    <row r="143" spans="1:8" ht="14.25" customHeight="1" hidden="1">
      <c r="A143" s="250"/>
      <c r="B143" s="251"/>
      <c r="C143" s="251"/>
      <c r="D143" s="251"/>
      <c r="E143" s="251"/>
      <c r="F143" s="251"/>
      <c r="G143" s="251"/>
      <c r="H143" s="252"/>
    </row>
    <row r="144" spans="1:8" ht="14.25" customHeight="1" hidden="1">
      <c r="A144" s="250"/>
      <c r="B144" s="251"/>
      <c r="C144" s="251"/>
      <c r="D144" s="251"/>
      <c r="E144" s="251"/>
      <c r="F144" s="251"/>
      <c r="G144" s="251"/>
      <c r="H144" s="252"/>
    </row>
    <row r="145" spans="1:8" ht="14.25" customHeight="1" hidden="1">
      <c r="A145" s="250"/>
      <c r="B145" s="251"/>
      <c r="C145" s="251"/>
      <c r="D145" s="251"/>
      <c r="E145" s="251"/>
      <c r="F145" s="251"/>
      <c r="G145" s="251"/>
      <c r="H145" s="252"/>
    </row>
    <row r="146" spans="1:8" ht="14.25" customHeight="1" hidden="1">
      <c r="A146" s="250"/>
      <c r="B146" s="251"/>
      <c r="C146" s="251"/>
      <c r="D146" s="251"/>
      <c r="E146" s="251"/>
      <c r="F146" s="251"/>
      <c r="G146" s="251"/>
      <c r="H146" s="252"/>
    </row>
    <row r="147" spans="1:8" ht="14.25" customHeight="1" hidden="1">
      <c r="A147" s="250"/>
      <c r="B147" s="251"/>
      <c r="C147" s="251"/>
      <c r="D147" s="251"/>
      <c r="E147" s="251"/>
      <c r="F147" s="251"/>
      <c r="G147" s="251"/>
      <c r="H147" s="252"/>
    </row>
    <row r="148" spans="1:8" ht="14.25" customHeight="1" hidden="1">
      <c r="A148" s="253"/>
      <c r="B148" s="254"/>
      <c r="C148" s="254"/>
      <c r="D148" s="254"/>
      <c r="E148" s="254"/>
      <c r="F148" s="254"/>
      <c r="G148" s="254"/>
      <c r="H148" s="255"/>
    </row>
    <row r="149" spans="1:8" ht="13.5">
      <c r="A149" s="244" t="s">
        <v>95</v>
      </c>
      <c r="B149" s="245"/>
      <c r="C149" s="245"/>
      <c r="D149" s="245"/>
      <c r="E149" s="245"/>
      <c r="F149" s="245"/>
      <c r="G149" s="245"/>
      <c r="H149" s="246"/>
    </row>
    <row r="150" spans="1:8" ht="13.5">
      <c r="A150" s="247" t="s">
        <v>139</v>
      </c>
      <c r="B150" s="248"/>
      <c r="C150" s="248"/>
      <c r="D150" s="248"/>
      <c r="E150" s="248"/>
      <c r="F150" s="248"/>
      <c r="G150" s="248"/>
      <c r="H150" s="249"/>
    </row>
    <row r="151" spans="1:8" ht="13.5">
      <c r="A151" s="250"/>
      <c r="B151" s="251"/>
      <c r="C151" s="251"/>
      <c r="D151" s="251"/>
      <c r="E151" s="251"/>
      <c r="F151" s="251"/>
      <c r="G151" s="251"/>
      <c r="H151" s="252"/>
    </row>
    <row r="152" spans="1:8" ht="13.5">
      <c r="A152" s="250"/>
      <c r="B152" s="251"/>
      <c r="C152" s="251"/>
      <c r="D152" s="251"/>
      <c r="E152" s="251"/>
      <c r="F152" s="251"/>
      <c r="G152" s="251"/>
      <c r="H152" s="252"/>
    </row>
    <row r="153" spans="1:8" ht="9.75" customHeight="1">
      <c r="A153" s="250"/>
      <c r="B153" s="251"/>
      <c r="C153" s="251"/>
      <c r="D153" s="251"/>
      <c r="E153" s="251"/>
      <c r="F153" s="251"/>
      <c r="G153" s="251"/>
      <c r="H153" s="252"/>
    </row>
    <row r="154" spans="1:8" ht="13.5" hidden="1">
      <c r="A154" s="250"/>
      <c r="B154" s="251"/>
      <c r="C154" s="251"/>
      <c r="D154" s="251"/>
      <c r="E154" s="251"/>
      <c r="F154" s="251"/>
      <c r="G154" s="251"/>
      <c r="H154" s="252"/>
    </row>
    <row r="155" spans="1:8" ht="13.5" hidden="1">
      <c r="A155" s="250"/>
      <c r="B155" s="251"/>
      <c r="C155" s="251"/>
      <c r="D155" s="251"/>
      <c r="E155" s="251"/>
      <c r="F155" s="251"/>
      <c r="G155" s="251"/>
      <c r="H155" s="252"/>
    </row>
    <row r="156" spans="1:8" ht="13.5" hidden="1">
      <c r="A156" s="250"/>
      <c r="B156" s="251"/>
      <c r="C156" s="251"/>
      <c r="D156" s="251"/>
      <c r="E156" s="251"/>
      <c r="F156" s="251"/>
      <c r="G156" s="251"/>
      <c r="H156" s="252"/>
    </row>
    <row r="157" spans="1:8" ht="13.5" hidden="1">
      <c r="A157" s="250"/>
      <c r="B157" s="251"/>
      <c r="C157" s="251"/>
      <c r="D157" s="251"/>
      <c r="E157" s="251"/>
      <c r="F157" s="251"/>
      <c r="G157" s="251"/>
      <c r="H157" s="252"/>
    </row>
    <row r="158" spans="1:8" ht="13.5" hidden="1">
      <c r="A158" s="250"/>
      <c r="B158" s="251"/>
      <c r="C158" s="251"/>
      <c r="D158" s="251"/>
      <c r="E158" s="251"/>
      <c r="F158" s="251"/>
      <c r="G158" s="251"/>
      <c r="H158" s="252"/>
    </row>
    <row r="159" spans="1:8" ht="13.5" hidden="1">
      <c r="A159" s="250"/>
      <c r="B159" s="251"/>
      <c r="C159" s="251"/>
      <c r="D159" s="251"/>
      <c r="E159" s="251"/>
      <c r="F159" s="251"/>
      <c r="G159" s="251"/>
      <c r="H159" s="252"/>
    </row>
    <row r="160" spans="1:8" ht="13.5" hidden="1">
      <c r="A160" s="253"/>
      <c r="B160" s="254"/>
      <c r="C160" s="254"/>
      <c r="D160" s="254"/>
      <c r="E160" s="254"/>
      <c r="F160" s="254"/>
      <c r="G160" s="254"/>
      <c r="H160" s="255"/>
    </row>
    <row r="161" spans="1:8" ht="13.5">
      <c r="A161" s="244" t="s">
        <v>94</v>
      </c>
      <c r="B161" s="245"/>
      <c r="C161" s="245"/>
      <c r="D161" s="245"/>
      <c r="E161" s="245"/>
      <c r="F161" s="245"/>
      <c r="G161" s="245"/>
      <c r="H161" s="246"/>
    </row>
    <row r="162" spans="1:8" ht="13.5">
      <c r="A162" s="247" t="s">
        <v>140</v>
      </c>
      <c r="B162" s="248"/>
      <c r="C162" s="248"/>
      <c r="D162" s="248"/>
      <c r="E162" s="248"/>
      <c r="F162" s="248"/>
      <c r="G162" s="248"/>
      <c r="H162" s="249"/>
    </row>
    <row r="163" spans="1:8" ht="13.5">
      <c r="A163" s="250"/>
      <c r="B163" s="251"/>
      <c r="C163" s="251"/>
      <c r="D163" s="251"/>
      <c r="E163" s="251"/>
      <c r="F163" s="251"/>
      <c r="G163" s="251"/>
      <c r="H163" s="252"/>
    </row>
    <row r="164" spans="1:8" ht="13.5" customHeight="1" thickBot="1">
      <c r="A164" s="250"/>
      <c r="B164" s="251"/>
      <c r="C164" s="251"/>
      <c r="D164" s="251"/>
      <c r="E164" s="251"/>
      <c r="F164" s="251"/>
      <c r="G164" s="251"/>
      <c r="H164" s="252"/>
    </row>
    <row r="165" spans="1:8" ht="14.25" hidden="1" thickBot="1">
      <c r="A165" s="250"/>
      <c r="B165" s="251"/>
      <c r="C165" s="251"/>
      <c r="D165" s="251"/>
      <c r="E165" s="251"/>
      <c r="F165" s="251"/>
      <c r="G165" s="251"/>
      <c r="H165" s="252"/>
    </row>
    <row r="166" spans="1:8" ht="14.25" hidden="1" thickBot="1">
      <c r="A166" s="250"/>
      <c r="B166" s="251"/>
      <c r="C166" s="251"/>
      <c r="D166" s="251"/>
      <c r="E166" s="251"/>
      <c r="F166" s="251"/>
      <c r="G166" s="251"/>
      <c r="H166" s="252"/>
    </row>
    <row r="167" spans="1:8" ht="14.25" hidden="1" thickBot="1">
      <c r="A167" s="250"/>
      <c r="B167" s="251"/>
      <c r="C167" s="251"/>
      <c r="D167" s="251"/>
      <c r="E167" s="251"/>
      <c r="F167" s="251"/>
      <c r="G167" s="251"/>
      <c r="H167" s="252"/>
    </row>
    <row r="168" spans="1:8" ht="14.25" hidden="1" thickBot="1">
      <c r="A168" s="250"/>
      <c r="B168" s="251"/>
      <c r="C168" s="251"/>
      <c r="D168" s="251"/>
      <c r="E168" s="251"/>
      <c r="F168" s="251"/>
      <c r="G168" s="251"/>
      <c r="H168" s="252"/>
    </row>
    <row r="169" spans="1:8" ht="14.25" hidden="1" thickBot="1">
      <c r="A169" s="250"/>
      <c r="B169" s="251"/>
      <c r="C169" s="251"/>
      <c r="D169" s="251"/>
      <c r="E169" s="251"/>
      <c r="F169" s="251"/>
      <c r="G169" s="251"/>
      <c r="H169" s="252"/>
    </row>
    <row r="170" spans="1:8" ht="14.25" hidden="1" thickBot="1">
      <c r="A170" s="250"/>
      <c r="B170" s="251"/>
      <c r="C170" s="251"/>
      <c r="D170" s="251"/>
      <c r="E170" s="251"/>
      <c r="F170" s="251"/>
      <c r="G170" s="251"/>
      <c r="H170" s="252"/>
    </row>
    <row r="171" spans="1:8" ht="14.25" hidden="1" thickBot="1">
      <c r="A171" s="250"/>
      <c r="B171" s="251"/>
      <c r="C171" s="251"/>
      <c r="D171" s="251"/>
      <c r="E171" s="251"/>
      <c r="F171" s="251"/>
      <c r="G171" s="251"/>
      <c r="H171" s="252"/>
    </row>
    <row r="172" spans="1:8" ht="14.25" hidden="1" thickBot="1">
      <c r="A172" s="256"/>
      <c r="B172" s="257"/>
      <c r="C172" s="257"/>
      <c r="D172" s="257"/>
      <c r="E172" s="257"/>
      <c r="F172" s="257"/>
      <c r="G172" s="257"/>
      <c r="H172" s="258"/>
    </row>
    <row r="173" spans="1:8" ht="30" customHeight="1">
      <c r="A173" s="284" t="s">
        <v>104</v>
      </c>
      <c r="B173" s="285"/>
      <c r="C173" s="285"/>
      <c r="D173" s="285"/>
      <c r="E173" s="285"/>
      <c r="F173" s="285"/>
      <c r="G173" s="285"/>
      <c r="H173" s="286"/>
    </row>
    <row r="174" spans="1:8" ht="13.5">
      <c r="A174" s="272"/>
      <c r="B174" s="273"/>
      <c r="C174" s="273"/>
      <c r="D174" s="273"/>
      <c r="E174" s="273"/>
      <c r="F174" s="273"/>
      <c r="G174" s="273"/>
      <c r="H174" s="274"/>
    </row>
    <row r="175" spans="1:8" ht="13.5">
      <c r="A175" s="275"/>
      <c r="B175" s="276"/>
      <c r="C175" s="276"/>
      <c r="D175" s="276"/>
      <c r="E175" s="276"/>
      <c r="F175" s="276"/>
      <c r="G175" s="276"/>
      <c r="H175" s="277"/>
    </row>
    <row r="176" spans="1:8" ht="13.5">
      <c r="A176" s="275"/>
      <c r="B176" s="276"/>
      <c r="C176" s="276"/>
      <c r="D176" s="276"/>
      <c r="E176" s="276"/>
      <c r="F176" s="276"/>
      <c r="G176" s="276"/>
      <c r="H176" s="277"/>
    </row>
    <row r="177" spans="1:8" ht="13.5">
      <c r="A177" s="275"/>
      <c r="B177" s="276"/>
      <c r="C177" s="276"/>
      <c r="D177" s="276"/>
      <c r="E177" s="276"/>
      <c r="F177" s="276"/>
      <c r="G177" s="276"/>
      <c r="H177" s="277"/>
    </row>
    <row r="178" spans="1:8" ht="13.5">
      <c r="A178" s="275"/>
      <c r="B178" s="276"/>
      <c r="C178" s="276"/>
      <c r="D178" s="276"/>
      <c r="E178" s="276"/>
      <c r="F178" s="276"/>
      <c r="G178" s="276"/>
      <c r="H178" s="277"/>
    </row>
    <row r="179" spans="1:8" ht="13.5">
      <c r="A179" s="275"/>
      <c r="B179" s="276"/>
      <c r="C179" s="276"/>
      <c r="D179" s="276"/>
      <c r="E179" s="276"/>
      <c r="F179" s="276"/>
      <c r="G179" s="276"/>
      <c r="H179" s="277"/>
    </row>
    <row r="180" spans="1:8" ht="13.5">
      <c r="A180" s="275"/>
      <c r="B180" s="276"/>
      <c r="C180" s="276"/>
      <c r="D180" s="276"/>
      <c r="E180" s="276"/>
      <c r="F180" s="276"/>
      <c r="G180" s="276"/>
      <c r="H180" s="277"/>
    </row>
    <row r="181" spans="1:8" ht="13.5">
      <c r="A181" s="275"/>
      <c r="B181" s="276"/>
      <c r="C181" s="276"/>
      <c r="D181" s="276"/>
      <c r="E181" s="276"/>
      <c r="F181" s="276"/>
      <c r="G181" s="276"/>
      <c r="H181" s="277"/>
    </row>
    <row r="182" spans="1:8" ht="13.5">
      <c r="A182" s="275"/>
      <c r="B182" s="276"/>
      <c r="C182" s="276"/>
      <c r="D182" s="276"/>
      <c r="E182" s="276"/>
      <c r="F182" s="276"/>
      <c r="G182" s="276"/>
      <c r="H182" s="277"/>
    </row>
    <row r="183" spans="1:8" ht="13.5">
      <c r="A183" s="275"/>
      <c r="B183" s="276"/>
      <c r="C183" s="276"/>
      <c r="D183" s="276"/>
      <c r="E183" s="276"/>
      <c r="F183" s="276"/>
      <c r="G183" s="276"/>
      <c r="H183" s="277"/>
    </row>
    <row r="184" spans="1:8" ht="13.5">
      <c r="A184" s="275"/>
      <c r="B184" s="276"/>
      <c r="C184" s="276"/>
      <c r="D184" s="276"/>
      <c r="E184" s="276"/>
      <c r="F184" s="276"/>
      <c r="G184" s="276"/>
      <c r="H184" s="277"/>
    </row>
    <row r="185" spans="1:8" ht="13.5">
      <c r="A185" s="275"/>
      <c r="B185" s="276"/>
      <c r="C185" s="276"/>
      <c r="D185" s="276"/>
      <c r="E185" s="276"/>
      <c r="F185" s="276"/>
      <c r="G185" s="276"/>
      <c r="H185" s="277"/>
    </row>
    <row r="186" spans="1:8" ht="13.5">
      <c r="A186" s="275"/>
      <c r="B186" s="276"/>
      <c r="C186" s="276"/>
      <c r="D186" s="276"/>
      <c r="E186" s="276"/>
      <c r="F186" s="276"/>
      <c r="G186" s="276"/>
      <c r="H186" s="277"/>
    </row>
    <row r="187" spans="1:8" ht="13.5">
      <c r="A187" s="275"/>
      <c r="B187" s="276"/>
      <c r="C187" s="276"/>
      <c r="D187" s="276"/>
      <c r="E187" s="276"/>
      <c r="F187" s="276"/>
      <c r="G187" s="276"/>
      <c r="H187" s="277"/>
    </row>
    <row r="188" spans="1:8" ht="13.5">
      <c r="A188" s="275"/>
      <c r="B188" s="276"/>
      <c r="C188" s="276"/>
      <c r="D188" s="276"/>
      <c r="E188" s="276"/>
      <c r="F188" s="276"/>
      <c r="G188" s="276"/>
      <c r="H188" s="277"/>
    </row>
    <row r="189" spans="1:8" ht="13.5">
      <c r="A189" s="275"/>
      <c r="B189" s="276"/>
      <c r="C189" s="276"/>
      <c r="D189" s="276"/>
      <c r="E189" s="276"/>
      <c r="F189" s="276"/>
      <c r="G189" s="276"/>
      <c r="H189" s="277"/>
    </row>
    <row r="190" spans="1:8" ht="13.5">
      <c r="A190" s="275"/>
      <c r="B190" s="276"/>
      <c r="C190" s="276"/>
      <c r="D190" s="276"/>
      <c r="E190" s="276"/>
      <c r="F190" s="276"/>
      <c r="G190" s="276"/>
      <c r="H190" s="277"/>
    </row>
    <row r="191" spans="1:8" ht="13.5">
      <c r="A191" s="275"/>
      <c r="B191" s="276"/>
      <c r="C191" s="276"/>
      <c r="D191" s="276"/>
      <c r="E191" s="276"/>
      <c r="F191" s="276"/>
      <c r="G191" s="276"/>
      <c r="H191" s="277"/>
    </row>
    <row r="192" spans="1:8" ht="13.5">
      <c r="A192" s="275"/>
      <c r="B192" s="276"/>
      <c r="C192" s="276"/>
      <c r="D192" s="276"/>
      <c r="E192" s="276"/>
      <c r="F192" s="276"/>
      <c r="G192" s="276"/>
      <c r="H192" s="277"/>
    </row>
    <row r="193" spans="1:8" ht="13.5">
      <c r="A193" s="275"/>
      <c r="B193" s="276"/>
      <c r="C193" s="276"/>
      <c r="D193" s="276"/>
      <c r="E193" s="276"/>
      <c r="F193" s="276"/>
      <c r="G193" s="276"/>
      <c r="H193" s="277"/>
    </row>
    <row r="194" spans="1:8" ht="13.5">
      <c r="A194" s="275"/>
      <c r="B194" s="276"/>
      <c r="C194" s="276"/>
      <c r="D194" s="276"/>
      <c r="E194" s="276"/>
      <c r="F194" s="276"/>
      <c r="G194" s="276"/>
      <c r="H194" s="277"/>
    </row>
    <row r="195" spans="1:8" ht="13.5">
      <c r="A195" s="275"/>
      <c r="B195" s="276"/>
      <c r="C195" s="276"/>
      <c r="D195" s="276"/>
      <c r="E195" s="276"/>
      <c r="F195" s="276"/>
      <c r="G195" s="276"/>
      <c r="H195" s="277"/>
    </row>
    <row r="196" spans="1:8" ht="13.5">
      <c r="A196" s="275"/>
      <c r="B196" s="276"/>
      <c r="C196" s="276"/>
      <c r="D196" s="276"/>
      <c r="E196" s="276"/>
      <c r="F196" s="276"/>
      <c r="G196" s="276"/>
      <c r="H196" s="277"/>
    </row>
    <row r="197" spans="1:8" ht="14.25" thickBot="1">
      <c r="A197" s="278"/>
      <c r="B197" s="279"/>
      <c r="C197" s="279"/>
      <c r="D197" s="279"/>
      <c r="E197" s="279"/>
      <c r="F197" s="279"/>
      <c r="G197" s="279"/>
      <c r="H197" s="280"/>
    </row>
  </sheetData>
  <sheetProtection/>
  <mergeCells count="29">
    <mergeCell ref="A174:H197"/>
    <mergeCell ref="A59:H69"/>
    <mergeCell ref="A71:H87"/>
    <mergeCell ref="A89:H99"/>
    <mergeCell ref="A101:H136"/>
    <mergeCell ref="A137:H137"/>
    <mergeCell ref="A149:H149"/>
    <mergeCell ref="A161:H161"/>
    <mergeCell ref="A173:H173"/>
    <mergeCell ref="A138:H148"/>
    <mergeCell ref="A15:H31"/>
    <mergeCell ref="A33:H50"/>
    <mergeCell ref="A52:H57"/>
    <mergeCell ref="A6:H9"/>
    <mergeCell ref="A11:H13"/>
    <mergeCell ref="A10:H10"/>
    <mergeCell ref="A14:H14"/>
    <mergeCell ref="A32:H32"/>
    <mergeCell ref="A51:H51"/>
    <mergeCell ref="A3:H3"/>
    <mergeCell ref="A4:H4"/>
    <mergeCell ref="A1:H2"/>
    <mergeCell ref="A5:H5"/>
    <mergeCell ref="A150:H160"/>
    <mergeCell ref="A162:H172"/>
    <mergeCell ref="A58:H58"/>
    <mergeCell ref="A70:H70"/>
    <mergeCell ref="A88:H88"/>
    <mergeCell ref="A100:H10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&amp;LFormulář Dílčího projektu&amp;C&amp;10MINISTERSTVO VNITRA
ODBOR PREVENCE KRIMINALITY</oddHeader>
    <oddFooter>&amp;CProgram prevence kriminality - 2015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1:K47"/>
  <sheetViews>
    <sheetView zoomScalePageLayoutView="0" workbookViewId="0" topLeftCell="L1">
      <selection activeCell="I1" sqref="A1:I16384"/>
    </sheetView>
  </sheetViews>
  <sheetFormatPr defaultColWidth="8.796875" defaultRowHeight="14.25"/>
  <cols>
    <col min="1" max="2" width="9" style="0" hidden="1" customWidth="1"/>
    <col min="3" max="3" width="11" style="0" hidden="1" customWidth="1"/>
    <col min="4" max="4" width="9.59765625" style="0" hidden="1" customWidth="1"/>
    <col min="5" max="5" width="0.6953125" style="0" hidden="1" customWidth="1"/>
    <col min="6" max="6" width="19.09765625" style="0" hidden="1" customWidth="1"/>
    <col min="7" max="7" width="15.69921875" style="22" hidden="1" customWidth="1"/>
    <col min="8" max="8" width="66.3984375" style="0" hidden="1" customWidth="1"/>
    <col min="9" max="9" width="0.6953125" style="0" hidden="1" customWidth="1"/>
    <col min="10" max="10" width="14.09765625" style="0" hidden="1" customWidth="1"/>
    <col min="11" max="11" width="16.19921875" style="0" hidden="1" customWidth="1"/>
  </cols>
  <sheetData>
    <row r="1" ht="13.5">
      <c r="H1" s="24"/>
    </row>
    <row r="2" ht="27">
      <c r="H2" s="24" t="s">
        <v>64</v>
      </c>
    </row>
    <row r="3" ht="27">
      <c r="H3" s="24" t="s">
        <v>65</v>
      </c>
    </row>
    <row r="4" spans="2:8" ht="13.5">
      <c r="B4" t="s">
        <v>24</v>
      </c>
      <c r="F4" s="18"/>
      <c r="G4" s="21"/>
      <c r="H4" s="25" t="s">
        <v>66</v>
      </c>
    </row>
    <row r="5" spans="2:8" ht="27">
      <c r="B5" t="s">
        <v>25</v>
      </c>
      <c r="F5" s="18"/>
      <c r="G5" s="21"/>
      <c r="H5" s="24" t="s">
        <v>84</v>
      </c>
    </row>
    <row r="6" spans="2:7" ht="13.5">
      <c r="B6" t="s">
        <v>26</v>
      </c>
      <c r="F6" s="18"/>
      <c r="G6" s="21"/>
    </row>
    <row r="7" spans="6:8" ht="13.5">
      <c r="F7" s="20"/>
      <c r="H7" s="26"/>
    </row>
    <row r="8" spans="6:8" ht="27">
      <c r="F8" s="20"/>
      <c r="H8" s="26" t="s">
        <v>70</v>
      </c>
    </row>
    <row r="9" spans="6:8" ht="27">
      <c r="F9" s="20"/>
      <c r="H9" s="26" t="s">
        <v>67</v>
      </c>
    </row>
    <row r="10" spans="6:8" ht="13.5">
      <c r="F10" s="18"/>
      <c r="G10" s="21"/>
      <c r="H10" s="26" t="s">
        <v>68</v>
      </c>
    </row>
    <row r="11" spans="6:8" ht="27">
      <c r="F11" s="18" t="s">
        <v>27</v>
      </c>
      <c r="G11" s="21"/>
      <c r="H11" s="26" t="s">
        <v>69</v>
      </c>
    </row>
    <row r="12" spans="6:8" ht="13.5">
      <c r="F12" s="19"/>
      <c r="G12" s="21" t="s">
        <v>31</v>
      </c>
      <c r="H12" s="19"/>
    </row>
    <row r="13" spans="6:8" ht="13.5">
      <c r="F13" s="19"/>
      <c r="G13" s="21" t="s">
        <v>32</v>
      </c>
      <c r="H13" s="19"/>
    </row>
    <row r="14" spans="6:8" ht="26.25">
      <c r="F14" s="19"/>
      <c r="G14" s="21" t="s">
        <v>33</v>
      </c>
      <c r="H14" s="24" t="s">
        <v>72</v>
      </c>
    </row>
    <row r="15" spans="6:8" ht="13.5">
      <c r="F15" s="19"/>
      <c r="G15" s="21" t="s">
        <v>34</v>
      </c>
      <c r="H15" s="24" t="s">
        <v>73</v>
      </c>
    </row>
    <row r="16" spans="6:8" ht="13.5">
      <c r="F16" s="19"/>
      <c r="G16" s="21" t="s">
        <v>35</v>
      </c>
      <c r="H16" s="25" t="s">
        <v>71</v>
      </c>
    </row>
    <row r="17" spans="6:11" ht="12.75" customHeight="1">
      <c r="F17" s="19"/>
      <c r="G17" s="21" t="s">
        <v>30</v>
      </c>
      <c r="H17" s="24" t="s">
        <v>74</v>
      </c>
      <c r="K17" t="s">
        <v>87</v>
      </c>
    </row>
    <row r="18" spans="6:11" ht="15" customHeight="1">
      <c r="F18" s="18" t="s">
        <v>28</v>
      </c>
      <c r="G18" s="21"/>
      <c r="H18" s="24" t="s">
        <v>75</v>
      </c>
      <c r="K18" t="s">
        <v>88</v>
      </c>
    </row>
    <row r="19" spans="6:8" ht="13.5">
      <c r="F19" s="19"/>
      <c r="G19" s="28" t="s">
        <v>36</v>
      </c>
      <c r="H19" s="29"/>
    </row>
    <row r="20" spans="6:8" ht="13.5">
      <c r="F20" s="19"/>
      <c r="G20" s="28" t="s">
        <v>37</v>
      </c>
      <c r="H20" s="30" t="s">
        <v>112</v>
      </c>
    </row>
    <row r="21" spans="6:8" ht="13.5">
      <c r="F21" s="19"/>
      <c r="G21" s="28" t="s">
        <v>38</v>
      </c>
      <c r="H21" s="30" t="s">
        <v>113</v>
      </c>
    </row>
    <row r="22" spans="6:8" ht="13.5">
      <c r="F22" s="19"/>
      <c r="G22" s="28" t="s">
        <v>39</v>
      </c>
      <c r="H22" s="30" t="s">
        <v>114</v>
      </c>
    </row>
    <row r="23" spans="6:8" ht="13.5">
      <c r="F23" s="19"/>
      <c r="G23" s="28" t="s">
        <v>40</v>
      </c>
      <c r="H23" s="30" t="s">
        <v>17</v>
      </c>
    </row>
    <row r="24" spans="6:8" ht="13.5">
      <c r="F24" s="19"/>
      <c r="G24" s="28" t="s">
        <v>41</v>
      </c>
      <c r="H24" s="31"/>
    </row>
    <row r="25" spans="6:7" ht="14.25" customHeight="1">
      <c r="F25" s="18" t="s">
        <v>29</v>
      </c>
      <c r="G25" s="28"/>
    </row>
    <row r="26" spans="6:8" ht="18.75" customHeight="1">
      <c r="F26" s="19"/>
      <c r="G26" s="28" t="s">
        <v>42</v>
      </c>
      <c r="H26" s="38" t="s">
        <v>76</v>
      </c>
    </row>
    <row r="27" spans="6:8" ht="14.25" customHeight="1">
      <c r="F27" s="19"/>
      <c r="G27" s="28" t="s">
        <v>63</v>
      </c>
      <c r="H27" s="38" t="s">
        <v>77</v>
      </c>
    </row>
    <row r="28" spans="6:8" ht="52.5">
      <c r="F28" s="19"/>
      <c r="G28" s="28" t="s">
        <v>43</v>
      </c>
      <c r="H28" s="32"/>
    </row>
    <row r="29" spans="6:8" ht="26.25">
      <c r="F29" s="19"/>
      <c r="G29" s="28" t="s">
        <v>44</v>
      </c>
      <c r="H29" s="33"/>
    </row>
    <row r="30" spans="6:8" ht="14.25" customHeight="1">
      <c r="F30" s="19"/>
      <c r="G30" s="34" t="s">
        <v>45</v>
      </c>
      <c r="H30" s="26" t="s">
        <v>70</v>
      </c>
    </row>
    <row r="31" spans="6:8" ht="52.5">
      <c r="F31" s="19"/>
      <c r="G31" s="28" t="s">
        <v>46</v>
      </c>
      <c r="H31" s="26" t="s">
        <v>67</v>
      </c>
    </row>
    <row r="32" spans="6:8" ht="66">
      <c r="F32" s="19"/>
      <c r="G32" s="28" t="s">
        <v>47</v>
      </c>
      <c r="H32" s="26" t="s">
        <v>68</v>
      </c>
    </row>
    <row r="33" spans="6:8" ht="52.5">
      <c r="F33" s="19"/>
      <c r="G33" s="28" t="s">
        <v>48</v>
      </c>
      <c r="H33" s="26" t="s">
        <v>69</v>
      </c>
    </row>
    <row r="34" spans="6:8" ht="66">
      <c r="F34" s="19"/>
      <c r="G34" s="28" t="s">
        <v>49</v>
      </c>
      <c r="H34" s="35"/>
    </row>
    <row r="35" spans="6:8" ht="26.25">
      <c r="F35" s="19"/>
      <c r="G35" s="21" t="s">
        <v>50</v>
      </c>
      <c r="H35" s="27"/>
    </row>
    <row r="36" spans="6:8" ht="13.5">
      <c r="F36" s="19"/>
      <c r="G36" s="21" t="s">
        <v>51</v>
      </c>
      <c r="H36" s="24"/>
    </row>
    <row r="37" spans="6:8" ht="39">
      <c r="F37" s="19"/>
      <c r="G37" s="21" t="s">
        <v>52</v>
      </c>
      <c r="H37" s="24" t="s">
        <v>64</v>
      </c>
    </row>
    <row r="38" spans="6:8" ht="27">
      <c r="F38" s="19"/>
      <c r="G38" s="21" t="s">
        <v>53</v>
      </c>
      <c r="H38" s="24" t="s">
        <v>65</v>
      </c>
    </row>
    <row r="39" spans="6:8" ht="26.25">
      <c r="F39" s="19"/>
      <c r="G39" s="21" t="s">
        <v>54</v>
      </c>
      <c r="H39" s="25" t="s">
        <v>66</v>
      </c>
    </row>
    <row r="40" spans="6:8" ht="27">
      <c r="F40" s="19"/>
      <c r="G40" s="21" t="s">
        <v>57</v>
      </c>
      <c r="H40" s="24" t="s">
        <v>84</v>
      </c>
    </row>
    <row r="41" spans="6:8" ht="26.25">
      <c r="F41" s="19"/>
      <c r="G41" s="21" t="s">
        <v>58</v>
      </c>
      <c r="H41" s="19"/>
    </row>
    <row r="42" spans="6:8" ht="26.25">
      <c r="F42" s="19"/>
      <c r="G42" s="21" t="s">
        <v>59</v>
      </c>
      <c r="H42" s="19"/>
    </row>
    <row r="43" spans="6:8" ht="26.25">
      <c r="F43" s="19"/>
      <c r="G43" s="21" t="s">
        <v>60</v>
      </c>
      <c r="H43" s="19"/>
    </row>
    <row r="44" spans="6:8" ht="26.25">
      <c r="F44" s="19"/>
      <c r="G44" s="21" t="s">
        <v>61</v>
      </c>
      <c r="H44" s="19"/>
    </row>
    <row r="45" spans="6:8" ht="26.25">
      <c r="F45" s="19"/>
      <c r="G45" s="21" t="s">
        <v>62</v>
      </c>
      <c r="H45" s="19"/>
    </row>
    <row r="46" spans="6:8" ht="26.25">
      <c r="F46" s="19"/>
      <c r="G46" s="21" t="s">
        <v>56</v>
      </c>
      <c r="H46" s="19"/>
    </row>
    <row r="47" spans="6:8" ht="26.25">
      <c r="F47" s="19"/>
      <c r="G47" s="23" t="s">
        <v>55</v>
      </c>
      <c r="H47" s="19"/>
    </row>
  </sheetData>
  <sheetProtection password="C6E6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Jakoubková Marie</cp:lastModifiedBy>
  <cp:lastPrinted>2015-02-19T08:17:07Z</cp:lastPrinted>
  <dcterms:created xsi:type="dcterms:W3CDTF">2004-02-20T07:27:39Z</dcterms:created>
  <dcterms:modified xsi:type="dcterms:W3CDTF">2015-02-19T08:17:11Z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