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8" activeTab="0"/>
  </bookViews>
  <sheets>
    <sheet name="RK-13-2014-35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<sst xmlns="http://schemas.openxmlformats.org/spreadsheetml/2006/main" count="40" uniqueCount="40">
  <si>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Celkem</t>
  </si>
  <si>
    <t>požadovaná dotace v Kč</t>
  </si>
  <si>
    <t>celkový rozpočet v Kč</t>
  </si>
  <si>
    <t>vlastní podíl v Kč</t>
  </si>
  <si>
    <t xml:space="preserve">navrhovaná dotace v Kč </t>
  </si>
  <si>
    <t>žadatel</t>
  </si>
  <si>
    <t>sídlo</t>
  </si>
  <si>
    <t>ID</t>
  </si>
  <si>
    <t>počet stran: 1</t>
  </si>
  <si>
    <t>Neziskové organizace</t>
  </si>
  <si>
    <t>SK Vodomílek</t>
  </si>
  <si>
    <t>Občanské sdružení Zvoneček - Pelhřimov</t>
  </si>
  <si>
    <t>Osvobození 1691, 393 01 Pelhřimov</t>
  </si>
  <si>
    <t>TJ Dětské středisko Březejc, o. s.</t>
  </si>
  <si>
    <t>Sviny 13, 594 01 Velké Meziříčí</t>
  </si>
  <si>
    <t>Okružní 962/13, 674 01 Třebíč</t>
  </si>
  <si>
    <t>Dotace na celoroční sportovní  a volnočasové aktivity pro handicapované děti, mládež a dospělé  - doporučení k poskytnutí dotace</t>
  </si>
  <si>
    <t>PR00897.0001</t>
  </si>
  <si>
    <t>PR00897.0002</t>
  </si>
  <si>
    <t>PR00897.0003</t>
  </si>
  <si>
    <t>PR00897.0004</t>
  </si>
  <si>
    <t>PR00897.0005</t>
  </si>
  <si>
    <t>PR00897.0006</t>
  </si>
  <si>
    <t>PR00897.0008</t>
  </si>
  <si>
    <t>PR00897.0009</t>
  </si>
  <si>
    <t>Organizace nevidomých</t>
  </si>
  <si>
    <t>PR00897.0010</t>
  </si>
  <si>
    <t>ASOCIACE POMÁHAJÍCÍ LIDEM S AUTISMEM APLA-Vysočina o. s.</t>
  </si>
  <si>
    <t>IČO</t>
  </si>
  <si>
    <t>Tělovýchovná jednota Neslyšící Jihlava</t>
  </si>
  <si>
    <t xml:space="preserve">Asociace integrovaných sportů, o. s. </t>
  </si>
  <si>
    <t>Asociace rodičů a přátel zdravotně postižených dětí</t>
  </si>
  <si>
    <t>Společnost pro podporu lidí s mentálním postižením v České republice, o. s. Okresní organizace Třebíč</t>
  </si>
  <si>
    <t>Březinovy sady 4/21, 58601 Jihlava</t>
  </si>
  <si>
    <t>Místecká 568, 199 00 Praha 18</t>
  </si>
  <si>
    <t>Erbenova 2604/43, 586 01 Jihlava</t>
  </si>
  <si>
    <t>Komenského 1190/1, 591 01 Žďár nad Sázavou</t>
  </si>
  <si>
    <t>Havlíčkova 4725/38, 586 01 Jihlava</t>
  </si>
  <si>
    <t>Telečská 1720/7, 586 01 Jihlava</t>
  </si>
  <si>
    <t>RK-13-2014-35,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</si>
</sst>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6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4" fillId="34" borderId="10" xfId="48" applyNumberFormat="1" applyFont="1" applyFill="1" applyBorder="1" applyAlignment="1">
      <alignment horizontal="right" wrapText="1"/>
      <protection/>
    </xf>
    <xf numFmtId="164" fontId="4" fillId="34" borderId="10" xfId="48" applyNumberFormat="1" applyFont="1" applyFill="1" applyBorder="1" applyAlignment="1">
      <alignment horizontal="right"/>
      <protection/>
    </xf>
    <xf numFmtId="0" fontId="0" fillId="35" borderId="10" xfId="47" applyFont="1" applyFill="1" applyBorder="1">
      <alignment/>
      <protection/>
    </xf>
    <xf numFmtId="0" fontId="0" fillId="35" borderId="10" xfId="47" applyFill="1" applyBorder="1" applyAlignment="1">
      <alignment wrapText="1"/>
      <protection/>
    </xf>
    <xf numFmtId="0" fontId="0" fillId="35" borderId="10" xfId="47" applyFill="1" applyBorder="1">
      <alignment/>
      <protection/>
    </xf>
    <xf numFmtId="164" fontId="0" fillId="35" borderId="10" xfId="47" applyNumberFormat="1" applyFill="1" applyBorder="1">
      <alignment/>
      <protection/>
    </xf>
    <xf numFmtId="0" fontId="0" fillId="35" borderId="10" xfId="47" applyFont="1" applyFill="1" applyBorder="1" applyAlignment="1">
      <alignment wrapText="1"/>
      <protection/>
    </xf>
    <xf numFmtId="0" fontId="0" fillId="0" borderId="10" xfId="36" applyFont="1" applyBorder="1" applyAlignment="1" applyProtection="1">
      <alignment/>
      <protection/>
    </xf>
    <xf numFmtId="0" fontId="0" fillId="35" borderId="11" xfId="47" applyFill="1" applyBorder="1">
      <alignment/>
      <protection/>
    </xf>
    <xf numFmtId="164" fontId="0" fillId="0" borderId="10" xfId="0" applyNumberFormat="1" applyFont="1" applyBorder="1" applyAlignment="1">
      <alignment/>
    </xf>
    <xf numFmtId="0" fontId="43" fillId="35" borderId="10" xfId="47" applyFont="1" applyFill="1" applyBorder="1">
      <alignment/>
      <protection/>
    </xf>
    <xf numFmtId="0" fontId="43" fillId="0" borderId="10" xfId="0" applyFont="1" applyBorder="1" applyAlignment="1">
      <alignment wrapText="1"/>
    </xf>
    <xf numFmtId="0" fontId="43" fillId="35" borderId="10" xfId="47" applyFont="1" applyFill="1" applyBorder="1" applyAlignment="1">
      <alignment wrapText="1"/>
      <protection/>
    </xf>
    <xf numFmtId="0" fontId="43" fillId="35" borderId="11" xfId="47" applyFont="1" applyFill="1" applyBorder="1">
      <alignment/>
      <protection/>
    </xf>
    <xf numFmtId="164" fontId="43" fillId="35" borderId="10" xfId="47" applyNumberFormat="1" applyFont="1" applyFill="1" applyBorder="1">
      <alignment/>
      <protection/>
    </xf>
    <xf numFmtId="0" fontId="7" fillId="0" borderId="0" xfId="0" applyFont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cerpano&amp;vypis=ano&amp;hledej=2282276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C1">
      <selection activeCell="D11" sqref="D11"/>
    </sheetView>
  </sheetViews>
  <sheetFormatPr defaultColWidth="9.140625" defaultRowHeight="12.75"/>
  <cols>
    <col min="1" max="1" width="14.28125" style="0" customWidth="1"/>
    <col min="2" max="2" width="31.00390625" style="0" bestFit="1" customWidth="1"/>
    <col min="3" max="3" width="42.140625" style="0" customWidth="1"/>
    <col min="4" max="4" width="9.140625" style="0" customWidth="1"/>
    <col min="5" max="8" width="13.7109375" style="0" customWidth="1"/>
    <col min="9" max="9" width="12.7109375" style="0" customWidth="1"/>
    <col min="10" max="10" width="18.140625" style="0" customWidth="1"/>
  </cols>
  <sheetData>
    <row r="1" spans="8:10" ht="13.5">
      <c r="H1" s="27" t="s">
        <v>39</v>
      </c>
      <c r="J1" s="4"/>
    </row>
    <row r="2" ht="13.5">
      <c r="H2" s="27" t="s">
        <v>8</v>
      </c>
    </row>
    <row r="3" spans="1:10" ht="17.25">
      <c r="A3" s="28" t="s">
        <v>16</v>
      </c>
      <c r="B3" s="29"/>
      <c r="C3" s="29"/>
      <c r="D3" s="29"/>
      <c r="E3" s="29"/>
      <c r="F3" s="29"/>
      <c r="G3" s="29"/>
      <c r="H3" s="29"/>
      <c r="I3" s="29"/>
      <c r="J3" s="29"/>
    </row>
    <row r="5" ht="12.75">
      <c r="A5" s="3" t="s">
        <v>9</v>
      </c>
    </row>
    <row r="7" spans="1:8" ht="36.75" customHeight="1">
      <c r="A7" s="1" t="s">
        <v>7</v>
      </c>
      <c r="B7" s="1" t="s">
        <v>5</v>
      </c>
      <c r="C7" s="1" t="s">
        <v>6</v>
      </c>
      <c r="D7" s="1" t="s">
        <v>28</v>
      </c>
      <c r="E7" s="1" t="s">
        <v>2</v>
      </c>
      <c r="F7" s="1" t="s">
        <v>3</v>
      </c>
      <c r="G7" s="1" t="s">
        <v>1</v>
      </c>
      <c r="H7" s="1" t="s">
        <v>4</v>
      </c>
    </row>
    <row r="8" spans="1:8" ht="25.5" customHeight="1">
      <c r="A8" s="14" t="s">
        <v>17</v>
      </c>
      <c r="B8" s="15" t="s">
        <v>29</v>
      </c>
      <c r="C8" s="22" t="s">
        <v>33</v>
      </c>
      <c r="D8" s="16">
        <v>69722609</v>
      </c>
      <c r="E8" s="17">
        <v>30000</v>
      </c>
      <c r="F8" s="26">
        <v>15000</v>
      </c>
      <c r="G8" s="26">
        <v>15000</v>
      </c>
      <c r="H8" s="26">
        <v>15000</v>
      </c>
    </row>
    <row r="9" spans="1:8" ht="27.75" customHeight="1">
      <c r="A9" s="14" t="s">
        <v>18</v>
      </c>
      <c r="B9" s="6" t="s">
        <v>30</v>
      </c>
      <c r="C9" s="23" t="s">
        <v>34</v>
      </c>
      <c r="D9" s="19">
        <v>22822763</v>
      </c>
      <c r="E9" s="5">
        <v>94000</v>
      </c>
      <c r="F9" s="5">
        <v>54000</v>
      </c>
      <c r="G9" s="5">
        <v>40000</v>
      </c>
      <c r="H9" s="11">
        <v>40000</v>
      </c>
    </row>
    <row r="10" spans="1:8" ht="27.75" customHeight="1">
      <c r="A10" s="14" t="s">
        <v>19</v>
      </c>
      <c r="B10" s="18" t="s">
        <v>10</v>
      </c>
      <c r="C10" s="24" t="s">
        <v>35</v>
      </c>
      <c r="D10" s="16">
        <v>26990890</v>
      </c>
      <c r="E10" s="7">
        <v>145000</v>
      </c>
      <c r="F10" s="5">
        <v>105000</v>
      </c>
      <c r="G10" s="7">
        <v>40000</v>
      </c>
      <c r="H10" s="7">
        <v>40000</v>
      </c>
    </row>
    <row r="11" spans="1:8" ht="30" customHeight="1">
      <c r="A11" s="14" t="s">
        <v>20</v>
      </c>
      <c r="B11" s="18" t="s">
        <v>11</v>
      </c>
      <c r="C11" s="25" t="s">
        <v>12</v>
      </c>
      <c r="D11" s="20">
        <v>22850929</v>
      </c>
      <c r="E11" s="7">
        <v>70000</v>
      </c>
      <c r="F11" s="5">
        <v>40000</v>
      </c>
      <c r="G11" s="7">
        <v>35000</v>
      </c>
      <c r="H11" s="7">
        <v>35000</v>
      </c>
    </row>
    <row r="12" spans="1:8" ht="27.75" customHeight="1">
      <c r="A12" s="14" t="s">
        <v>21</v>
      </c>
      <c r="B12" s="18" t="s">
        <v>13</v>
      </c>
      <c r="C12" s="24" t="s">
        <v>14</v>
      </c>
      <c r="D12" s="16">
        <v>48895334</v>
      </c>
      <c r="E12" s="7">
        <v>80000</v>
      </c>
      <c r="F12" s="5">
        <v>40000</v>
      </c>
      <c r="G12" s="5">
        <v>40000</v>
      </c>
      <c r="H12" s="21">
        <v>40000</v>
      </c>
    </row>
    <row r="13" spans="1:8" ht="42.75" customHeight="1">
      <c r="A13" s="14" t="s">
        <v>22</v>
      </c>
      <c r="B13" s="18" t="s">
        <v>31</v>
      </c>
      <c r="C13" s="22" t="s">
        <v>36</v>
      </c>
      <c r="D13" s="16">
        <v>45659907</v>
      </c>
      <c r="E13" s="8">
        <v>181000</v>
      </c>
      <c r="F13" s="5">
        <v>141000</v>
      </c>
      <c r="G13" s="9">
        <v>40000</v>
      </c>
      <c r="H13" s="9">
        <v>40000</v>
      </c>
    </row>
    <row r="14" spans="1:8" ht="52.5" customHeight="1">
      <c r="A14" s="14" t="s">
        <v>23</v>
      </c>
      <c r="B14" s="18" t="s">
        <v>32</v>
      </c>
      <c r="C14" s="22" t="s">
        <v>15</v>
      </c>
      <c r="D14" s="16">
        <v>47438410</v>
      </c>
      <c r="E14" s="5">
        <v>70000</v>
      </c>
      <c r="F14" s="5">
        <v>40000</v>
      </c>
      <c r="G14" s="10">
        <v>30000</v>
      </c>
      <c r="H14" s="10">
        <v>30000</v>
      </c>
    </row>
    <row r="15" spans="1:8" ht="27.75" customHeight="1">
      <c r="A15" s="14" t="s">
        <v>24</v>
      </c>
      <c r="B15" s="15" t="s">
        <v>25</v>
      </c>
      <c r="C15" s="22" t="s">
        <v>37</v>
      </c>
      <c r="D15" s="16">
        <v>26615932</v>
      </c>
      <c r="E15" s="8">
        <v>82000</v>
      </c>
      <c r="F15" s="5">
        <v>42000</v>
      </c>
      <c r="G15" s="9">
        <v>40000</v>
      </c>
      <c r="H15" s="9">
        <v>40000</v>
      </c>
    </row>
    <row r="16" spans="1:8" ht="27.75" customHeight="1">
      <c r="A16" s="14" t="s">
        <v>26</v>
      </c>
      <c r="B16" s="18" t="s">
        <v>27</v>
      </c>
      <c r="C16" s="22" t="s">
        <v>38</v>
      </c>
      <c r="D16" s="16">
        <v>26652935</v>
      </c>
      <c r="E16" s="8">
        <v>80000</v>
      </c>
      <c r="F16" s="5">
        <v>40000</v>
      </c>
      <c r="G16" s="10">
        <v>40000</v>
      </c>
      <c r="H16" s="10">
        <v>40000</v>
      </c>
    </row>
    <row r="17" spans="1:8" ht="26.25" customHeight="1">
      <c r="A17" s="2" t="s">
        <v>0</v>
      </c>
      <c r="B17" s="2"/>
      <c r="C17" s="2"/>
      <c r="D17" s="2"/>
      <c r="E17" s="12">
        <f>SUM(E8:E16)</f>
        <v>832000</v>
      </c>
      <c r="F17" s="12">
        <f>SUM(F8:F16)</f>
        <v>517000</v>
      </c>
      <c r="G17" s="13">
        <f>SUM(G8:G16)</f>
        <v>320000</v>
      </c>
      <c r="H17" s="13">
        <f>SUM(H8:H16)</f>
        <v>320000</v>
      </c>
    </row>
    <row r="18" ht="70.5" customHeight="1"/>
    <row r="19" ht="27.75" customHeight="1"/>
    <row r="20" ht="27.75" customHeight="1"/>
    <row r="21" ht="27.75" customHeight="1"/>
    <row r="26" ht="12.75">
      <c r="A26" s="3"/>
    </row>
  </sheetData>
  <sheetProtection/>
  <mergeCells count="1">
    <mergeCell ref="A3:J3"/>
  </mergeCells>
  <hyperlinks>
    <hyperlink ref="D9" r:id="rId1" tooltip="Zobrazit podpory pro žadatele v systému eDotace" display="http://intranet.kr-vysocina.cz/edotace/index.php?akce=cerpano&amp;vypis=ano&amp;hledej=22822763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mikulikova.a</dc:creator>
  <cp:keywords/>
  <dc:description/>
  <cp:lastModifiedBy>Jakoubková Marie</cp:lastModifiedBy>
  <cp:lastPrinted>2014-04-10T08:51:56Z</cp:lastPrinted>
  <dcterms:created xsi:type="dcterms:W3CDTF">2011-04-01T07:20:36Z</dcterms:created>
  <dcterms:modified xsi:type="dcterms:W3CDTF">2014-04-10T08:51:59Z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