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activeTab="0"/>
  </bookViews>
  <sheets>
    <sheet name=" RK-05-2014-08, př. 5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<sst xmlns="http://schemas.openxmlformats.org/spreadsheetml/2006/main" count="48" uniqueCount="36">
  <si>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</si>
  <si>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</si>
  <si>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</si>
  <si>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</si>
  <si>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</si>
  <si>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</si>
  <si>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</si>
  <si>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</si>
  <si>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</si>
  <si>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</si>
  <si>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</si>
  <si>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</si>
  <si>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PUM 01/14</t>
  </si>
  <si>
    <t>PUM 4/14</t>
  </si>
  <si>
    <t>PUM 02/14</t>
  </si>
  <si>
    <t>PUM 03/14</t>
  </si>
  <si>
    <t>PR00898.0001</t>
  </si>
  <si>
    <t>PR00898.0002</t>
  </si>
  <si>
    <t>PR00898.0003</t>
  </si>
  <si>
    <t>PR00898.0004</t>
  </si>
  <si>
    <t>ISF CROSS-COUNTRY 2014 World Schools Championship</t>
  </si>
  <si>
    <t>Gymnázium Vincence Makovského se sportovními třídami Nové Město na Moravě</t>
  </si>
  <si>
    <t>Leandra Čecha 152, 592 31 Nové Město na Moravě</t>
  </si>
  <si>
    <t>48895512</t>
  </si>
  <si>
    <t>26527545</t>
  </si>
  <si>
    <t>JK Shagya Vilémov</t>
  </si>
  <si>
    <t>President of United Arab Emirates Cup</t>
  </si>
  <si>
    <t>Vilémov 19, 582 83 Vilémov</t>
  </si>
  <si>
    <t>tabulka č. 1_neziskové organizace a školy - dotace doporučené radě kraje k zamítnutí</t>
  </si>
  <si>
    <t>tabulka č. 2_neziskové organizace - dotace doporučené radě kraje k poskytnutí</t>
  </si>
  <si>
    <t>44065558</t>
  </si>
  <si>
    <t>Tělovýchovná jednota Spartak Třebíč</t>
  </si>
  <si>
    <t>Manž. Curierových 1112, 674 01 Třebíč</t>
  </si>
  <si>
    <t>ME v kvadriatlonu na střední trati - Ibiza</t>
  </si>
  <si>
    <t>MS v hale v Budapešti</t>
  </si>
  <si>
    <t>RK-05-2014-08, př. 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</si>
</sst>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 wrapText="1"/>
    </xf>
    <xf numFmtId="0" fontId="7" fillId="0" borderId="0" xfId="0" applyFont="1" applyFill="1" applyAlignment="1">
      <alignment/>
    </xf>
    <xf numFmtId="170" fontId="4" fillId="35" borderId="15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3" fillId="35" borderId="16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3" fontId="4" fillId="35" borderId="15" xfId="0" applyNumberFormat="1" applyFont="1" applyFill="1" applyBorder="1" applyAlignment="1">
      <alignment horizontal="center" vertical="center" wrapText="1"/>
    </xf>
    <xf numFmtId="3" fontId="4" fillId="35" borderId="18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170" fontId="4" fillId="34" borderId="14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 horizontal="center"/>
    </xf>
    <xf numFmtId="0" fontId="0" fillId="0" borderId="0" xfId="36" applyFont="1" applyAlignment="1" applyProtection="1">
      <alignment horizontal="center" vertical="center"/>
      <protection/>
    </xf>
    <xf numFmtId="0" fontId="0" fillId="0" borderId="23" xfId="36" applyFont="1" applyBorder="1" applyAlignment="1" applyProtection="1">
      <alignment horizontal="center" vertical="center"/>
      <protection/>
    </xf>
    <xf numFmtId="0" fontId="3" fillId="35" borderId="1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170" fontId="4" fillId="35" borderId="0" xfId="0" applyNumberFormat="1" applyFont="1" applyFill="1" applyBorder="1" applyAlignment="1">
      <alignment horizontal="center" vertical="center" wrapText="1"/>
    </xf>
    <xf numFmtId="3" fontId="4" fillId="35" borderId="0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170" fontId="4" fillId="33" borderId="23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kr-vysocina.cz/edotace/index.php?akce=historie&amp;id_zadosti=PR00898.0001" TargetMode="External" /><Relationship Id="rId2" Type="http://schemas.openxmlformats.org/officeDocument/2006/relationships/hyperlink" Target="http://intranet.kr-vysocina.cz/edotace/index.php?akce=historie&amp;id_zadosti=PR00898.000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G1">
      <selection activeCell="H6" sqref="H6"/>
    </sheetView>
  </sheetViews>
  <sheetFormatPr defaultColWidth="9.125" defaultRowHeight="12.75"/>
  <cols>
    <col min="1" max="1" width="10.375" style="1" bestFit="1" customWidth="1"/>
    <col min="2" max="2" width="13.50390625" style="1" customWidth="1"/>
    <col min="3" max="3" width="55.125" style="1" bestFit="1" customWidth="1"/>
    <col min="4" max="4" width="44.50390625" style="1" bestFit="1" customWidth="1"/>
    <col min="5" max="5" width="43.125" style="7" customWidth="1"/>
    <col min="6" max="6" width="9.00390625" style="7" bestFit="1" customWidth="1"/>
    <col min="7" max="7" width="12.50390625" style="9" customWidth="1"/>
    <col min="8" max="8" width="12.375" style="11" customWidth="1"/>
    <col min="9" max="9" width="10.625" style="11" customWidth="1"/>
    <col min="10" max="10" width="8.625" style="1" bestFit="1" customWidth="1"/>
    <col min="11" max="16384" width="9.125" style="1" customWidth="1"/>
  </cols>
  <sheetData>
    <row r="1" spans="8:9" ht="12.75">
      <c r="H1" s="12" t="s">
        <v>35</v>
      </c>
      <c r="I1" s="15"/>
    </row>
    <row r="2" spans="8:9" ht="12.75">
      <c r="H2" s="12" t="s">
        <v>10</v>
      </c>
      <c r="I2" s="12"/>
    </row>
    <row r="4" spans="1:9" ht="21">
      <c r="A4" s="41" t="s">
        <v>5</v>
      </c>
      <c r="B4" s="41"/>
      <c r="C4" s="41"/>
      <c r="D4" s="41"/>
      <c r="E4" s="41"/>
      <c r="F4" s="41"/>
      <c r="G4" s="41"/>
      <c r="H4" s="41"/>
      <c r="I4" s="41"/>
    </row>
    <row r="5" spans="1:9" ht="12.75">
      <c r="A5" s="42"/>
      <c r="B5" s="42"/>
      <c r="C5" s="42"/>
      <c r="D5" s="42"/>
      <c r="E5" s="42"/>
      <c r="F5" s="42"/>
      <c r="G5" s="42"/>
      <c r="H5" s="42"/>
      <c r="I5" s="42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24" t="s">
        <v>28</v>
      </c>
      <c r="B7" s="24"/>
      <c r="C7" s="24"/>
      <c r="D7" s="24"/>
    </row>
    <row r="8" spans="1:9" ht="26.25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25" t="s">
        <v>7</v>
      </c>
      <c r="H8" s="26" t="s">
        <v>8</v>
      </c>
      <c r="I8" s="26" t="s">
        <v>9</v>
      </c>
    </row>
    <row r="9" spans="1:9" s="3" customFormat="1" ht="26.25" customHeight="1">
      <c r="A9" s="19" t="s">
        <v>12</v>
      </c>
      <c r="B9" s="31" t="s">
        <v>16</v>
      </c>
      <c r="C9" s="22" t="s">
        <v>20</v>
      </c>
      <c r="D9" s="22" t="s">
        <v>21</v>
      </c>
      <c r="E9" s="22" t="s">
        <v>22</v>
      </c>
      <c r="F9" s="23" t="s">
        <v>23</v>
      </c>
      <c r="G9" s="16">
        <v>74159</v>
      </c>
      <c r="H9" s="20">
        <v>29600</v>
      </c>
      <c r="I9" s="21">
        <v>0</v>
      </c>
    </row>
    <row r="10" spans="1:9" s="3" customFormat="1" ht="26.25" customHeight="1">
      <c r="A10" s="19" t="s">
        <v>14</v>
      </c>
      <c r="B10" s="31" t="s">
        <v>17</v>
      </c>
      <c r="C10" s="22" t="s">
        <v>26</v>
      </c>
      <c r="D10" s="22" t="s">
        <v>25</v>
      </c>
      <c r="E10" s="22" t="s">
        <v>27</v>
      </c>
      <c r="F10" s="23" t="s">
        <v>24</v>
      </c>
      <c r="G10" s="16">
        <v>180000</v>
      </c>
      <c r="H10" s="20">
        <v>72000</v>
      </c>
      <c r="I10" s="21">
        <v>0</v>
      </c>
    </row>
    <row r="11" spans="1:9" s="3" customFormat="1" ht="26.25" customHeight="1" thickBot="1">
      <c r="A11" s="24" t="s">
        <v>29</v>
      </c>
      <c r="B11" s="31"/>
      <c r="C11" s="32"/>
      <c r="D11" s="33"/>
      <c r="E11" s="33"/>
      <c r="F11" s="34"/>
      <c r="G11" s="35"/>
      <c r="H11" s="36"/>
      <c r="I11" s="36"/>
    </row>
    <row r="12" spans="1:9" ht="26.25">
      <c r="A12" s="4" t="s">
        <v>2</v>
      </c>
      <c r="B12" s="5" t="s">
        <v>11</v>
      </c>
      <c r="C12" s="6" t="s">
        <v>6</v>
      </c>
      <c r="D12" s="37" t="s">
        <v>0</v>
      </c>
      <c r="E12" s="37" t="s">
        <v>1</v>
      </c>
      <c r="F12" s="38" t="s">
        <v>4</v>
      </c>
      <c r="G12" s="39" t="s">
        <v>7</v>
      </c>
      <c r="H12" s="40" t="s">
        <v>8</v>
      </c>
      <c r="I12" s="40" t="s">
        <v>9</v>
      </c>
    </row>
    <row r="13" spans="1:9" s="3" customFormat="1" ht="26.25" customHeight="1">
      <c r="A13" s="19" t="s">
        <v>15</v>
      </c>
      <c r="B13" s="31" t="s">
        <v>18</v>
      </c>
      <c r="C13" s="22" t="s">
        <v>33</v>
      </c>
      <c r="D13" s="22" t="s">
        <v>31</v>
      </c>
      <c r="E13" s="22" t="s">
        <v>32</v>
      </c>
      <c r="F13" s="23" t="s">
        <v>30</v>
      </c>
      <c r="G13" s="16">
        <v>22940</v>
      </c>
      <c r="H13" s="20">
        <v>8943</v>
      </c>
      <c r="I13" s="21">
        <v>8943</v>
      </c>
    </row>
    <row r="14" spans="1:9" s="17" customFormat="1" ht="26.25" customHeight="1" thickBot="1">
      <c r="A14" s="19" t="s">
        <v>13</v>
      </c>
      <c r="B14" s="30" t="s">
        <v>19</v>
      </c>
      <c r="C14" s="18" t="s">
        <v>34</v>
      </c>
      <c r="D14" s="22" t="s">
        <v>31</v>
      </c>
      <c r="E14" s="22" t="s">
        <v>32</v>
      </c>
      <c r="F14" s="23" t="s">
        <v>30</v>
      </c>
      <c r="G14" s="16">
        <v>16000</v>
      </c>
      <c r="H14" s="20">
        <v>6000</v>
      </c>
      <c r="I14" s="21">
        <v>6000</v>
      </c>
    </row>
    <row r="15" spans="1:9" ht="13.5" thickBot="1">
      <c r="A15" s="13"/>
      <c r="B15" s="27"/>
      <c r="C15" s="27"/>
      <c r="D15" s="14"/>
      <c r="E15" s="14"/>
      <c r="F15" s="14" t="s">
        <v>3</v>
      </c>
      <c r="G15" s="28">
        <f>SUM(G9:G14)</f>
        <v>293099</v>
      </c>
      <c r="H15" s="29">
        <f>SUM(H9:H14)</f>
        <v>116543</v>
      </c>
      <c r="I15" s="29">
        <f>SUM(I9:I14)</f>
        <v>14943</v>
      </c>
    </row>
  </sheetData>
  <sheetProtection/>
  <mergeCells count="2">
    <mergeCell ref="A4:I4"/>
    <mergeCell ref="A5:I5"/>
  </mergeCells>
  <hyperlinks>
    <hyperlink ref="B9" r:id="rId1" display="http://intranet.kr-vysocina.cz/edotace/index.php?akce=historie&amp;id_zadosti=PR00898.0001"/>
    <hyperlink ref="B10:B14" r:id="rId2" display="http://intranet.kr-vysocina.cz/edotace/index.php?akce=historie&amp;id_zadosti=PR00898.0001"/>
  </hyperlinks>
  <printOptions/>
  <pageMargins left="0.73" right="0.22" top="0.984251969" bottom="0.984251969" header="0.4921259845" footer="0.4921259845"/>
  <pageSetup fitToHeight="1" fitToWidth="1" horizontalDpi="600" verticalDpi="600" orientation="landscape" paperSize="9" scale="6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2014-02-06T09:54:09Z</cp:lastPrinted>
  <dcterms:created xsi:type="dcterms:W3CDTF">2004-04-06T06:55:27Z</dcterms:created>
  <dcterms:modified xsi:type="dcterms:W3CDTF">2014-02-06T09:54:16Z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